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b3230\Desktop\富邦人壽\2025\XBRL\115Q2\"/>
    </mc:Choice>
  </mc:AlternateContent>
  <xr:revisionPtr revIDLastSave="0" documentId="13_ncr:1_{3070EDB7-A146-453A-B5B8-C93F282478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產負債表" sheetId="6" r:id="rId1"/>
    <sheet name="綜合損益表" sheetId="2" r:id="rId2"/>
    <sheet name="權益變動表" sheetId="3" r:id="rId3"/>
    <sheet name="現金流量表" sheetId="5" r:id="rId4"/>
  </sheets>
  <definedNames>
    <definedName name="_xlnm._FilterDatabase" localSheetId="3" hidden="1">現金流量表!$A$6:$D$18</definedName>
    <definedName name="_xlnm._FilterDatabase" localSheetId="0" hidden="1">資產負債表!$A$5:$D$14</definedName>
    <definedName name="_xlnm._FilterDatabase" localSheetId="1" hidden="1">綜合損益表!$A$5:$D$19</definedName>
    <definedName name="_xlnm._FilterDatabase" localSheetId="2" hidden="1">權益變動表!#REF!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5" l="1"/>
  <c r="A1" i="5"/>
  <c r="A2" i="3"/>
  <c r="A1" i="3"/>
  <c r="A2" i="2"/>
  <c r="A1" i="2"/>
</calcChain>
</file>

<file path=xl/sharedStrings.xml><?xml version="1.0" encoding="utf-8"?>
<sst xmlns="http://schemas.openxmlformats.org/spreadsheetml/2006/main" count="409" uniqueCount="349">
  <si>
    <t>代號</t>
  </si>
  <si>
    <t>會計項目</t>
  </si>
  <si>
    <t>資產</t>
  </si>
  <si>
    <t>　現金及約當現金</t>
  </si>
  <si>
    <t>　應收款項</t>
  </si>
  <si>
    <t>　本期所得稅資產</t>
  </si>
  <si>
    <t>　再保險合約資產</t>
  </si>
  <si>
    <t>　不動產及設備</t>
  </si>
  <si>
    <t>　使用權資產</t>
  </si>
  <si>
    <t>　無形資產</t>
  </si>
  <si>
    <t>　遞延所得稅資產</t>
  </si>
  <si>
    <t>　其他資產</t>
  </si>
  <si>
    <t>　分離帳戶保險商品資產</t>
  </si>
  <si>
    <t>1XXXX</t>
  </si>
  <si>
    <t>　資產總計</t>
  </si>
  <si>
    <t>負債及權益</t>
  </si>
  <si>
    <t>　負債</t>
  </si>
  <si>
    <t>　　短期債務</t>
  </si>
  <si>
    <t>　　應付款項</t>
  </si>
  <si>
    <t>　　本期所得稅負債</t>
  </si>
  <si>
    <t>　　透過損益按公允價值衡量之金融負債</t>
  </si>
  <si>
    <t>　　避險之金融負債</t>
  </si>
  <si>
    <t>　　應付債券</t>
  </si>
  <si>
    <t>　　租賃負債</t>
  </si>
  <si>
    <t>　　負債準備</t>
  </si>
  <si>
    <t>　　遞延所得稅負債</t>
  </si>
  <si>
    <t>　　其他負債</t>
  </si>
  <si>
    <t>2XXXX</t>
  </si>
  <si>
    <t>　　負債總計</t>
  </si>
  <si>
    <t>　權益</t>
  </si>
  <si>
    <t>　　歸屬於母公司業主之權益</t>
  </si>
  <si>
    <t>　　　股本</t>
  </si>
  <si>
    <t>　　　　普通股股本</t>
  </si>
  <si>
    <t>　　　　股本合計</t>
  </si>
  <si>
    <t>　　　資本公積</t>
  </si>
  <si>
    <t>　　　　資本公積合計</t>
  </si>
  <si>
    <t>　　　保留盈餘</t>
  </si>
  <si>
    <t>　　　　法定盈餘公積</t>
  </si>
  <si>
    <t>　　　　特別盈餘公積</t>
  </si>
  <si>
    <t>　　　　未分配盈餘</t>
  </si>
  <si>
    <t>　　　　保留盈餘合計</t>
  </si>
  <si>
    <t>　　　其他權益</t>
  </si>
  <si>
    <t>　　　　其他權益合計</t>
  </si>
  <si>
    <t>　　　歸屬於母公司業主之權益合計</t>
  </si>
  <si>
    <t>　　非控制權益</t>
  </si>
  <si>
    <t>3XXXX</t>
  </si>
  <si>
    <t>3X2XX</t>
  </si>
  <si>
    <t>　負債及權益總計</t>
  </si>
  <si>
    <t>　待註銷股本股數</t>
  </si>
  <si>
    <t>　母公司暨子公司所持有之母公司庫藏股股數（單位：股）</t>
  </si>
  <si>
    <t>　預收股款（權益項下）之約當發行股數（單位：股）</t>
  </si>
  <si>
    <t>合併資產負債表</t>
    <phoneticPr fontId="1" type="noConversion"/>
  </si>
  <si>
    <t>單位：新臺幣仟元</t>
  </si>
  <si>
    <t>　淨投資損益</t>
  </si>
  <si>
    <t>　　利息收入</t>
  </si>
  <si>
    <t>　　透過損益按公允價值衡量之金融資產及負債損益</t>
  </si>
  <si>
    <t>　　除列按攤銷後成本衡量之金融資產淨損益</t>
  </si>
  <si>
    <t>　　透過其他綜合損益按公允價值衡量之金融資產已實現損益</t>
  </si>
  <si>
    <t>　　採用權益法認列之關聯企業及合資損益之份額</t>
  </si>
  <si>
    <t>　　外匯價格變動準備淨變動</t>
  </si>
  <si>
    <t>　　投資性不動產損益</t>
  </si>
  <si>
    <t>　　投資之預期信用減損損失及迴轉利益</t>
  </si>
  <si>
    <t>　　其他淨投資損益</t>
  </si>
  <si>
    <t>　其他營業收入</t>
  </si>
  <si>
    <t>　財務成本</t>
  </si>
  <si>
    <t>　其他營業成本</t>
  </si>
  <si>
    <t>　　其他營業成本合計</t>
  </si>
  <si>
    <t>營業利益（損失）</t>
  </si>
  <si>
    <t>營業外收入及支出</t>
  </si>
  <si>
    <t>　營業外收入及支出合計</t>
  </si>
  <si>
    <t>繼續營業單位稅前淨利（淨損）</t>
  </si>
  <si>
    <t>所得稅費用（利益）</t>
  </si>
  <si>
    <t>　所得稅費用（利益）淨額</t>
  </si>
  <si>
    <t>繼續營業單位本期純益（純損）</t>
  </si>
  <si>
    <t>本期淨利（淨損）</t>
  </si>
  <si>
    <t>其他綜合損益（稅後淨額）</t>
  </si>
  <si>
    <t>　不重分類至損益之項目</t>
  </si>
  <si>
    <t>　　確定福利計畫之再衡量數</t>
  </si>
  <si>
    <t>　　透過其他綜合損益按公允價值衡量之權益工具評價損益</t>
  </si>
  <si>
    <t>　　採用權益法認列之關聯企業及合資之其他綜合損益份額－不重分類至損益之項目</t>
  </si>
  <si>
    <t>　　與不重分類之項目相關之所得稅</t>
  </si>
  <si>
    <t>　　不重分類至損益之項目總額</t>
  </si>
  <si>
    <t>　後續可能重分類至損益之項目</t>
  </si>
  <si>
    <t>　　國外營運機構財務報表換算之兌換差額</t>
  </si>
  <si>
    <t>　　避險工具之利益（損失）</t>
  </si>
  <si>
    <t>　　透過其他綜合損益按公允價值衡量之債務工具損益</t>
  </si>
  <si>
    <t>　　採用權益法認列之關聯企業及合資之其他綜合損益份額－可能重分類至損益之項目</t>
  </si>
  <si>
    <t>　　與可能重分類之項目相關之所得稅</t>
  </si>
  <si>
    <t>　　後續可能重分類至損益之項目總額</t>
  </si>
  <si>
    <t>　其他綜合損益（稅後淨額）合計</t>
  </si>
  <si>
    <t>本期綜合損益總額</t>
  </si>
  <si>
    <t>淨利（損）歸屬於：</t>
  </si>
  <si>
    <t>　母公司業主（淨利／損）</t>
  </si>
  <si>
    <t>　非控制權益（淨利／損）</t>
  </si>
  <si>
    <t>綜合損益總額歸屬於：</t>
  </si>
  <si>
    <t>　母公司業主（綜合損益）</t>
  </si>
  <si>
    <t>　非控制權益（綜合損益）</t>
  </si>
  <si>
    <t>基本每股盈餘</t>
  </si>
  <si>
    <t>　基本每股盈餘合計</t>
  </si>
  <si>
    <t>綜合損益表</t>
    <phoneticPr fontId="1" type="noConversion"/>
  </si>
  <si>
    <t>當期權益變動表</t>
  </si>
  <si>
    <t>31XX</t>
  </si>
  <si>
    <t>36XX</t>
  </si>
  <si>
    <t>3XXX</t>
  </si>
  <si>
    <t>普通股股本</t>
  </si>
  <si>
    <t>股本合計</t>
  </si>
  <si>
    <t>資本公積</t>
  </si>
  <si>
    <t>法定盈餘公積</t>
  </si>
  <si>
    <t>特別盈餘公積</t>
  </si>
  <si>
    <t>未分配盈餘（或待彌補虧損）</t>
  </si>
  <si>
    <t>保留盈餘合計</t>
  </si>
  <si>
    <t>國外營運機構財務報表換算之兌換差額</t>
  </si>
  <si>
    <t>避險工具之利益（損失）</t>
  </si>
  <si>
    <t>不動產重估增值</t>
  </si>
  <si>
    <t>採用覆蓋法重分類之其他綜合損益</t>
  </si>
  <si>
    <t>其他權益項目合計</t>
  </si>
  <si>
    <t>歸屬於母公司業主之權益總計</t>
  </si>
  <si>
    <t>非控制權益</t>
  </si>
  <si>
    <t>權益總額</t>
  </si>
  <si>
    <t>A1</t>
  </si>
  <si>
    <t>期初餘額</t>
  </si>
  <si>
    <t>D1</t>
  </si>
  <si>
    <t>D3</t>
  </si>
  <si>
    <t>本期其他綜合損益</t>
  </si>
  <si>
    <t>D5</t>
  </si>
  <si>
    <t>Q1</t>
  </si>
  <si>
    <t>處分透過其他綜合損益按公允價值衡量之權益工具</t>
  </si>
  <si>
    <t>Y1</t>
  </si>
  <si>
    <t>權益增加(減少)總額</t>
  </si>
  <si>
    <t>Z1</t>
  </si>
  <si>
    <t>期末餘額</t>
  </si>
  <si>
    <t>去年同期權益變動表</t>
  </si>
  <si>
    <t>C7</t>
  </si>
  <si>
    <t>採用權益法認列之關聯企業及合資之變動數</t>
  </si>
  <si>
    <t>合併權益變動表</t>
  </si>
  <si>
    <t>營業活動之現金流量－間接法</t>
  </si>
  <si>
    <t>A00010</t>
  </si>
  <si>
    <t>　繼續營業單位稅前淨利（淨損）</t>
  </si>
  <si>
    <t>A10000</t>
  </si>
  <si>
    <t>　本期稅前淨利（淨損）</t>
  </si>
  <si>
    <t>　調整項目</t>
  </si>
  <si>
    <t>　　收益費損項目</t>
  </si>
  <si>
    <t>A20100</t>
  </si>
  <si>
    <t>　　　折舊費用</t>
  </si>
  <si>
    <t>A20200</t>
  </si>
  <si>
    <t>　　　攤銷費用</t>
  </si>
  <si>
    <t>A20400</t>
  </si>
  <si>
    <t>　　　透過損益按公允價值衡量金融資產及負債之淨損失（利益）</t>
  </si>
  <si>
    <t>A20450</t>
  </si>
  <si>
    <t>　　　透過其他綜合損益按公允價值衡量金融資產及負債之淨損失（利益）</t>
  </si>
  <si>
    <t>A20900</t>
  </si>
  <si>
    <t>　　　利息費用</t>
  </si>
  <si>
    <t>A21000</t>
  </si>
  <si>
    <t>　　　除列按攤銷後成本衡量金融資產淨損失（利益）</t>
  </si>
  <si>
    <t>A21200</t>
  </si>
  <si>
    <t>　　　利息收入</t>
  </si>
  <si>
    <t>A21300</t>
  </si>
  <si>
    <t>　　　股利收入</t>
  </si>
  <si>
    <t>A21600</t>
  </si>
  <si>
    <t>A21830</t>
  </si>
  <si>
    <t>　　　投資之預期信用減損損失（迴轉利益）</t>
  </si>
  <si>
    <t>A21850</t>
  </si>
  <si>
    <t>　　　非投資之預期信用減損損失（迴轉利益）</t>
  </si>
  <si>
    <t>A22300</t>
  </si>
  <si>
    <t>　　　採用權益法認列之關聯企業及合資損失（利益）之份額</t>
  </si>
  <si>
    <t>A22500</t>
  </si>
  <si>
    <t>　　　處分及報廢不動產及設備損失（利益）</t>
  </si>
  <si>
    <t>A22600</t>
  </si>
  <si>
    <t>　　　不動產及設備轉列費用數</t>
  </si>
  <si>
    <t>A24100</t>
  </si>
  <si>
    <t>　　　未實現外幣兌換損失（利益）</t>
  </si>
  <si>
    <t>A24600</t>
  </si>
  <si>
    <t>A29900</t>
  </si>
  <si>
    <t>　　　其他項目</t>
  </si>
  <si>
    <t>A20010</t>
  </si>
  <si>
    <t>　　　收益費損項目合計</t>
  </si>
  <si>
    <t>　　與營業活動相關之資產／負債變動數</t>
  </si>
  <si>
    <t>　　　與營業活動相關之資產之淨變動</t>
  </si>
  <si>
    <t>A51130</t>
  </si>
  <si>
    <t>　　　　其他應收款（增加）減少</t>
  </si>
  <si>
    <t>A51140</t>
  </si>
  <si>
    <t>　　　　透過損益按公允價值衡量之金融資產（增加）減少</t>
  </si>
  <si>
    <t>A51141</t>
  </si>
  <si>
    <t>　　　　透過其他綜合損益按公允價值衡量之金融資產（增加）減少</t>
  </si>
  <si>
    <t>A51145</t>
  </si>
  <si>
    <t>　　　　按攤銷後成本衡量之金融資產（增加）減少</t>
  </si>
  <si>
    <t>A51160</t>
  </si>
  <si>
    <t>　　　　其他金融資產（增加）減少</t>
  </si>
  <si>
    <t>　　　　再保險合約資產（增加）減少</t>
  </si>
  <si>
    <t>A51990</t>
  </si>
  <si>
    <t>　　　　其他資產（增加）減少</t>
  </si>
  <si>
    <t>A51000</t>
  </si>
  <si>
    <t>　　　　與營業活動相關之資產之淨變動合計</t>
  </si>
  <si>
    <t>　　　與營業活動相關之負債之淨變動</t>
  </si>
  <si>
    <t>A52160</t>
  </si>
  <si>
    <t>　　　　其他應付款增加（減少）</t>
  </si>
  <si>
    <t>A52190</t>
  </si>
  <si>
    <t>　　　　負債準備增加（減少）</t>
  </si>
  <si>
    <t>A52990</t>
  </si>
  <si>
    <t>　　　　其他負債增加（減少）</t>
  </si>
  <si>
    <t>A52000</t>
  </si>
  <si>
    <t>　　　　與營業活動相關之負債之淨變動合計</t>
  </si>
  <si>
    <t>A50000</t>
  </si>
  <si>
    <t>　　　與營業活動相關之資產及負債之淨變動合計</t>
  </si>
  <si>
    <t>A20000</t>
  </si>
  <si>
    <t>　　調整項目合計</t>
  </si>
  <si>
    <t>A33000</t>
  </si>
  <si>
    <t>　營運產生之現金流入（流出）</t>
  </si>
  <si>
    <t>A33100</t>
  </si>
  <si>
    <t>　收取之利息</t>
  </si>
  <si>
    <t>A33200</t>
  </si>
  <si>
    <t>　收取之股利</t>
  </si>
  <si>
    <t>A33300</t>
  </si>
  <si>
    <t>　支付之利息</t>
  </si>
  <si>
    <t>A33500</t>
  </si>
  <si>
    <t>　退還（支付）之所得稅</t>
  </si>
  <si>
    <t>AAAA</t>
  </si>
  <si>
    <t>營業活動之淨現金流入（流出）</t>
  </si>
  <si>
    <t>投資活動之現金流量</t>
  </si>
  <si>
    <t>B02700</t>
  </si>
  <si>
    <t>　取得不動產及設備</t>
  </si>
  <si>
    <t>B02800</t>
  </si>
  <si>
    <t>　處分不動產及設備</t>
  </si>
  <si>
    <t>B04500</t>
  </si>
  <si>
    <t>　取得無形資產</t>
  </si>
  <si>
    <t>B05400</t>
  </si>
  <si>
    <t>　取得投資性不動產</t>
  </si>
  <si>
    <t>BBBB</t>
  </si>
  <si>
    <t>　投資活動之淨現金流入（流出）</t>
  </si>
  <si>
    <t>籌資活動之現金流量</t>
  </si>
  <si>
    <t>C04020</t>
  </si>
  <si>
    <t>　租賃本金償還</t>
  </si>
  <si>
    <t>CCCC</t>
  </si>
  <si>
    <t>　籌資活動之淨現金流入（流出）</t>
  </si>
  <si>
    <t>DDDD</t>
  </si>
  <si>
    <t>匯率變動對現金及約當現金之影響</t>
  </si>
  <si>
    <t>EEEE</t>
  </si>
  <si>
    <t>本期現金及約當現金增加（減少）數</t>
  </si>
  <si>
    <t>E00100</t>
  </si>
  <si>
    <t>期初現金及約當現金餘額</t>
  </si>
  <si>
    <t>E00200</t>
  </si>
  <si>
    <t>期末現金及約當現金餘額</t>
  </si>
  <si>
    <t>E00210</t>
  </si>
  <si>
    <t>　資產負債表帳列之現金及約當現金</t>
  </si>
  <si>
    <t>合併現金流量表</t>
  </si>
  <si>
    <t>單位：新臺幣仟元　每股盈餘單位：新台幣元</t>
    <phoneticPr fontId="1" type="noConversion"/>
  </si>
  <si>
    <t>　　不動產重估增值</t>
  </si>
  <si>
    <t>5865 富邦人壽保險股份有限公司</t>
  </si>
  <si>
    <t>B02200</t>
  </si>
  <si>
    <t>　對子公司之收購（扣除所取得之現金）</t>
  </si>
  <si>
    <t>　　其他金融負債</t>
  </si>
  <si>
    <t>B05200</t>
  </si>
  <si>
    <t>　放款增加</t>
  </si>
  <si>
    <t>B3</t>
  </si>
  <si>
    <t>提列特別盈餘公積</t>
  </si>
  <si>
    <t>　待出售資產</t>
  </si>
  <si>
    <t>B02400</t>
  </si>
  <si>
    <t>　採用權益法之被投資公司減資退回股款</t>
  </si>
  <si>
    <t>　透過損益按公允價值衡量之金融資產</t>
  </si>
  <si>
    <t>　透過其他綜合損益按公允價值衡量之金融資產</t>
  </si>
  <si>
    <t>　按攤銷後成本衡量之金融資產</t>
  </si>
  <si>
    <t>　避險之金融資產</t>
  </si>
  <si>
    <t>　採用權益法之投資－淨額</t>
  </si>
  <si>
    <t>　其他金融資產－淨額</t>
  </si>
  <si>
    <t>　投資性不動產</t>
  </si>
  <si>
    <t>　放款</t>
  </si>
  <si>
    <t>　　按攤銷後成本衡量之金融負債</t>
  </si>
  <si>
    <t>　　保險合約負債</t>
  </si>
  <si>
    <t>　　再保險合約負債</t>
  </si>
  <si>
    <t>　　權益總計</t>
  </si>
  <si>
    <t>保險服務結果</t>
  </si>
  <si>
    <t>　保險收入</t>
  </si>
  <si>
    <t>　保險服務費用</t>
  </si>
  <si>
    <t>　所持有之再保險合約收益或費損</t>
  </si>
  <si>
    <t>　保險服務結果合計</t>
  </si>
  <si>
    <t>財務結果</t>
  </si>
  <si>
    <t>　　兌換損益</t>
  </si>
  <si>
    <t>　　投資合約按攤銷後成本衡量之金融負債淨變動</t>
  </si>
  <si>
    <t>　　分離帳戶保險商品資產淨損益</t>
  </si>
  <si>
    <t>　保險財務收益或費用</t>
  </si>
  <si>
    <t>　所持有之再保險合約財務收益或費用</t>
  </si>
  <si>
    <t>　財務結果合計</t>
  </si>
  <si>
    <t>其他營業結果</t>
  </si>
  <si>
    <t>　資產管理服務收入</t>
  </si>
  <si>
    <t>　其他營業費用</t>
  </si>
  <si>
    <t>　　業務費用</t>
  </si>
  <si>
    <t>　　管理費用</t>
  </si>
  <si>
    <t>　　員工訓練費用</t>
  </si>
  <si>
    <t>　　非投資之預期信用減損損失及迴轉利益</t>
  </si>
  <si>
    <t>　其他營業結果合計</t>
  </si>
  <si>
    <t>　　保險財務收益或費用－可能重分類至損益之項目</t>
  </si>
  <si>
    <t>　　所持有之再保險合約財務收益或費用</t>
  </si>
  <si>
    <t>　　　外匯價格變動準備本期淨變動</t>
  </si>
  <si>
    <t>A21620</t>
  </si>
  <si>
    <t>　　　其他準備本期淨變動</t>
  </si>
  <si>
    <t>A21860</t>
  </si>
  <si>
    <t>　　　投資合約按攤銷後成本衡量之金融負債淨變動</t>
  </si>
  <si>
    <t>A21870</t>
  </si>
  <si>
    <t>　　　分離帳戶保險商品資產淨損失（利益）</t>
  </si>
  <si>
    <t>　　　投資性不動產公允價值調整損失（利益）</t>
  </si>
  <si>
    <t>A51172</t>
  </si>
  <si>
    <t>A51280</t>
  </si>
  <si>
    <t>　　　　分離帳戶保險商品資產（增加）減少</t>
  </si>
  <si>
    <t>A52170</t>
  </si>
  <si>
    <t>　　　　透過損益按公允價值衡量之金融負債增加（減少）</t>
  </si>
  <si>
    <t>A52175</t>
  </si>
  <si>
    <t>　　　　按攤銷後成本衡量之金融負債增加（減少）</t>
  </si>
  <si>
    <t>A52181</t>
  </si>
  <si>
    <t>　　　　保險合約負債增加（減少）</t>
  </si>
  <si>
    <t>C00800</t>
  </si>
  <si>
    <t>　應付商業本票減少</t>
  </si>
  <si>
    <t>C02100</t>
  </si>
  <si>
    <t>　附買回票券及債券負債減少</t>
  </si>
  <si>
    <t>透過其他綜合損益按公允價值衡量之金融資產未實現評價（損）益</t>
  </si>
  <si>
    <t>保險財務收益或費用認列於其他綜合損益</t>
  </si>
  <si>
    <t>所持有之再保險合約財務收益或費用認列於其他綜合損益</t>
  </si>
  <si>
    <t>A3</t>
  </si>
  <si>
    <t>追溯適用及追溯重編之影響數</t>
  </si>
  <si>
    <t>A5</t>
  </si>
  <si>
    <t>期初重編後餘額</t>
  </si>
  <si>
    <t>2026年第二季合併財務報告</t>
    <phoneticPr fontId="1" type="noConversion"/>
  </si>
  <si>
    <t>2026年4月1日至6月30日</t>
  </si>
  <si>
    <t>2025年4月1日至6月30日</t>
  </si>
  <si>
    <t>2026年1月1日至6月30日</t>
  </si>
  <si>
    <t>2025年1月1日至6月30日</t>
  </si>
  <si>
    <t>A23000</t>
  </si>
  <si>
    <t>　　　處分待出售資產損失（利益）</t>
  </si>
  <si>
    <t>A52180</t>
  </si>
  <si>
    <t>　　　　其他金融負債增加（減少）</t>
  </si>
  <si>
    <t>A33400</t>
  </si>
  <si>
    <t>　支付之股利</t>
  </si>
  <si>
    <t>B01800</t>
  </si>
  <si>
    <t>　取得採用權益法之投資</t>
  </si>
  <si>
    <t>B02600</t>
  </si>
  <si>
    <t>　處分待出售資產</t>
  </si>
  <si>
    <t>C00200</t>
  </si>
  <si>
    <t>　短期借款減少</t>
  </si>
  <si>
    <t>C00700</t>
  </si>
  <si>
    <t>　應付商業本票增加</t>
  </si>
  <si>
    <t>C01200</t>
  </si>
  <si>
    <t>　發行公司債</t>
  </si>
  <si>
    <t>C01300</t>
  </si>
  <si>
    <t>　償還公司債</t>
  </si>
  <si>
    <t>B1</t>
  </si>
  <si>
    <t>提列法定盈餘公積</t>
  </si>
  <si>
    <t>B5</t>
  </si>
  <si>
    <t>普通股現金股利</t>
  </si>
  <si>
    <t>B17</t>
  </si>
  <si>
    <t>特別盈餘公積迴轉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</si>
</sst>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b/>
      <sz val="12"/>
      <color rgb="FF165C98"/>
      <name val="Arial"/>
      <family val="2"/>
    </font>
    <font>
      <sz val="12"/>
      <color rgb="FF333333"/>
      <name val="Arial"/>
      <family val="2"/>
    </font>
    <font>
      <sz val="11"/>
      <color rgb="FF333333"/>
      <name val="Arial"/>
      <family val="2"/>
    </font>
    <font>
      <sz val="11"/>
      <color theme="1"/>
      <name val="微軟正黑體"/>
      <family val="2"/>
      <charset val="136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FCEF5"/>
        <bgColor indexed="64"/>
      </patternFill>
    </fill>
    <fill>
      <patternFill patternType="solid">
        <fgColor rgb="FFD3ED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65C98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1" fontId="4" fillId="2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3" fontId="6" fillId="4" borderId="2" xfId="0" applyNumberFormat="1" applyFont="1" applyFill="1" applyBorder="1" applyAlignment="1">
      <alignment vertical="center"/>
    </xf>
    <xf numFmtId="3" fontId="6" fillId="3" borderId="2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8" fillId="5" borderId="7" xfId="0" applyFont="1" applyFill="1" applyBorder="1" applyAlignment="1">
      <alignment vertical="center"/>
    </xf>
    <xf numFmtId="0" fontId="8" fillId="5" borderId="8" xfId="0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zoomScale="91" zoomScaleNormal="91" workbookViewId="0">
      <selection activeCell="C39" sqref="C39"/>
    </sheetView>
  </sheetViews>
  <sheetFormatPr defaultRowHeight="16.5" x14ac:dyDescent="0.25"/>
  <cols>
    <col min="1" max="1" width="10.5" customWidth="1"/>
    <col min="2" max="2" width="47.375" customWidth="1"/>
    <col min="3" max="3" width="21.5" customWidth="1"/>
    <col min="4" max="4" width="19.625" customWidth="1"/>
    <col min="5" max="5" width="16.25" bestFit="1" customWidth="1"/>
    <col min="6" max="6" width="15" bestFit="1" customWidth="1"/>
  </cols>
  <sheetData>
    <row r="1" spans="1:6" s="1" customFormat="1" ht="15.75" x14ac:dyDescent="0.25">
      <c r="A1" s="1" t="s">
        <v>247</v>
      </c>
    </row>
    <row r="2" spans="1:6" s="1" customFormat="1" ht="15.75" x14ac:dyDescent="0.25">
      <c r="A2" s="1" t="s">
        <v>320</v>
      </c>
    </row>
    <row r="3" spans="1:6" s="1" customFormat="1" ht="15.75" x14ac:dyDescent="0.25">
      <c r="A3" s="1" t="s">
        <v>51</v>
      </c>
    </row>
    <row r="4" spans="1:6" s="1" customFormat="1" thickBot="1" x14ac:dyDescent="0.3">
      <c r="A4" s="1" t="s">
        <v>52</v>
      </c>
    </row>
    <row r="5" spans="1:6" ht="17.25" thickBot="1" x14ac:dyDescent="0.3">
      <c r="A5" s="20" t="s">
        <v>0</v>
      </c>
      <c r="B5" s="20" t="s">
        <v>1</v>
      </c>
      <c r="C5" s="21">
        <v>46203</v>
      </c>
      <c r="D5" s="21">
        <v>46022</v>
      </c>
      <c r="E5" s="21">
        <v>45838</v>
      </c>
      <c r="F5" s="21">
        <v>45658</v>
      </c>
    </row>
    <row r="6" spans="1:6" ht="17.25" thickBot="1" x14ac:dyDescent="0.3">
      <c r="A6" s="19"/>
      <c r="B6" s="12" t="s">
        <v>2</v>
      </c>
      <c r="C6" s="13"/>
      <c r="D6" s="13"/>
      <c r="E6" s="13"/>
      <c r="F6" s="13"/>
    </row>
    <row r="7" spans="1:6" ht="17.25" thickBot="1" x14ac:dyDescent="0.3">
      <c r="A7" s="14">
        <v>11000</v>
      </c>
      <c r="B7" s="14" t="s">
        <v>3</v>
      </c>
      <c r="C7" s="24">
        <v>328977151</v>
      </c>
      <c r="D7" s="24">
        <v>390665554</v>
      </c>
      <c r="E7" s="24">
        <v>396383931</v>
      </c>
      <c r="F7" s="24">
        <v>297637981</v>
      </c>
    </row>
    <row r="8" spans="1:6" ht="17.25" thickBot="1" x14ac:dyDescent="0.3">
      <c r="A8" s="15">
        <v>12000</v>
      </c>
      <c r="B8" s="15" t="s">
        <v>4</v>
      </c>
      <c r="C8" s="25">
        <v>106557020</v>
      </c>
      <c r="D8" s="25">
        <v>68636022</v>
      </c>
      <c r="E8" s="25">
        <v>75036336</v>
      </c>
      <c r="F8" s="25">
        <v>77176118</v>
      </c>
    </row>
    <row r="9" spans="1:6" ht="17.25" thickBot="1" x14ac:dyDescent="0.3">
      <c r="A9" s="14">
        <v>12600</v>
      </c>
      <c r="B9" s="14" t="s">
        <v>5</v>
      </c>
      <c r="C9" s="24">
        <v>22241543</v>
      </c>
      <c r="D9" s="24">
        <v>18390508</v>
      </c>
      <c r="E9" s="24">
        <v>17581212</v>
      </c>
      <c r="F9" s="24">
        <v>14206639</v>
      </c>
    </row>
    <row r="10" spans="1:6" ht="17.25" thickBot="1" x14ac:dyDescent="0.3">
      <c r="A10" s="15">
        <v>13000</v>
      </c>
      <c r="B10" s="15" t="s">
        <v>255</v>
      </c>
      <c r="C10" s="22">
        <v>0</v>
      </c>
      <c r="D10" s="25">
        <v>318190</v>
      </c>
      <c r="E10" s="22">
        <v>0</v>
      </c>
      <c r="F10" s="22">
        <v>0</v>
      </c>
    </row>
    <row r="11" spans="1:6" ht="17.25" thickBot="1" x14ac:dyDescent="0.3">
      <c r="A11" s="14">
        <v>14110</v>
      </c>
      <c r="B11" s="14" t="s">
        <v>258</v>
      </c>
      <c r="C11" s="24">
        <v>518483125</v>
      </c>
      <c r="D11" s="24">
        <v>1475479571</v>
      </c>
      <c r="E11" s="24">
        <v>1511424272</v>
      </c>
      <c r="F11" s="24">
        <v>1577511050</v>
      </c>
    </row>
    <row r="12" spans="1:6" ht="17.25" thickBot="1" x14ac:dyDescent="0.3">
      <c r="A12" s="15">
        <v>14190</v>
      </c>
      <c r="B12" s="15" t="s">
        <v>259</v>
      </c>
      <c r="C12" s="25">
        <v>2097390089</v>
      </c>
      <c r="D12" s="25">
        <v>449749057</v>
      </c>
      <c r="E12" s="25">
        <v>273911916</v>
      </c>
      <c r="F12" s="25">
        <v>277074521</v>
      </c>
    </row>
    <row r="13" spans="1:6" ht="17.25" thickBot="1" x14ac:dyDescent="0.3">
      <c r="A13" s="14">
        <v>14145</v>
      </c>
      <c r="B13" s="14" t="s">
        <v>260</v>
      </c>
      <c r="C13" s="24">
        <v>2297502432</v>
      </c>
      <c r="D13" s="24">
        <v>2751588097</v>
      </c>
      <c r="E13" s="24">
        <v>2573844906</v>
      </c>
      <c r="F13" s="24">
        <v>2794981945</v>
      </c>
    </row>
    <row r="14" spans="1:6" ht="17.25" thickBot="1" x14ac:dyDescent="0.3">
      <c r="A14" s="15">
        <v>14130</v>
      </c>
      <c r="B14" s="15" t="s">
        <v>261</v>
      </c>
      <c r="C14" s="25">
        <v>75099</v>
      </c>
      <c r="D14" s="25">
        <v>694319</v>
      </c>
      <c r="E14" s="25">
        <v>789030</v>
      </c>
      <c r="F14" s="25">
        <v>318070</v>
      </c>
    </row>
    <row r="15" spans="1:6" ht="17.25" thickBot="1" x14ac:dyDescent="0.3">
      <c r="A15" s="14">
        <v>14150</v>
      </c>
      <c r="B15" s="14" t="s">
        <v>262</v>
      </c>
      <c r="C15" s="24">
        <v>26444378</v>
      </c>
      <c r="D15" s="24">
        <v>26418235</v>
      </c>
      <c r="E15" s="24">
        <v>24875783</v>
      </c>
      <c r="F15" s="24">
        <v>26673674</v>
      </c>
    </row>
    <row r="16" spans="1:6" ht="17.25" thickBot="1" x14ac:dyDescent="0.3">
      <c r="A16" s="15">
        <v>14180</v>
      </c>
      <c r="B16" s="15" t="s">
        <v>263</v>
      </c>
      <c r="C16" s="25">
        <v>5497195</v>
      </c>
      <c r="D16" s="25">
        <v>5405775</v>
      </c>
      <c r="E16" s="25">
        <v>3671602</v>
      </c>
      <c r="F16" s="25">
        <v>3375533</v>
      </c>
    </row>
    <row r="17" spans="1:6" ht="17.25" thickBot="1" x14ac:dyDescent="0.3">
      <c r="A17" s="14">
        <v>14200</v>
      </c>
      <c r="B17" s="14" t="s">
        <v>264</v>
      </c>
      <c r="C17" s="24">
        <v>318941911</v>
      </c>
      <c r="D17" s="24">
        <v>313477153</v>
      </c>
      <c r="E17" s="24">
        <v>304096181</v>
      </c>
      <c r="F17" s="24">
        <v>299713892</v>
      </c>
    </row>
    <row r="18" spans="1:6" ht="17.25" thickBot="1" x14ac:dyDescent="0.3">
      <c r="A18" s="15">
        <v>14300</v>
      </c>
      <c r="B18" s="15" t="s">
        <v>265</v>
      </c>
      <c r="C18" s="25">
        <v>213542948</v>
      </c>
      <c r="D18" s="25">
        <v>180815468</v>
      </c>
      <c r="E18" s="25">
        <v>147949640</v>
      </c>
      <c r="F18" s="25">
        <v>134961367</v>
      </c>
    </row>
    <row r="19" spans="1:6" ht="17.25" thickBot="1" x14ac:dyDescent="0.3">
      <c r="A19" s="14">
        <v>15500</v>
      </c>
      <c r="B19" s="14" t="s">
        <v>6</v>
      </c>
      <c r="C19" s="24">
        <v>37615132</v>
      </c>
      <c r="D19" s="24">
        <v>38759484</v>
      </c>
      <c r="E19" s="24">
        <v>37174713</v>
      </c>
      <c r="F19" s="24">
        <v>36330591</v>
      </c>
    </row>
    <row r="20" spans="1:6" ht="17.25" thickBot="1" x14ac:dyDescent="0.3">
      <c r="A20" s="15">
        <v>16000</v>
      </c>
      <c r="B20" s="15" t="s">
        <v>7</v>
      </c>
      <c r="C20" s="25">
        <v>29938341</v>
      </c>
      <c r="D20" s="25">
        <v>30013484</v>
      </c>
      <c r="E20" s="25">
        <v>28858498</v>
      </c>
      <c r="F20" s="25">
        <v>24449870</v>
      </c>
    </row>
    <row r="21" spans="1:6" ht="17.25" thickBot="1" x14ac:dyDescent="0.3">
      <c r="A21" s="14">
        <v>16700</v>
      </c>
      <c r="B21" s="14" t="s">
        <v>8</v>
      </c>
      <c r="C21" s="24">
        <v>5788168</v>
      </c>
      <c r="D21" s="24">
        <v>5888374</v>
      </c>
      <c r="E21" s="24">
        <v>6005075</v>
      </c>
      <c r="F21" s="24">
        <v>6048494</v>
      </c>
    </row>
    <row r="22" spans="1:6" ht="17.25" thickBot="1" x14ac:dyDescent="0.3">
      <c r="A22" s="15">
        <v>17000</v>
      </c>
      <c r="B22" s="15" t="s">
        <v>9</v>
      </c>
      <c r="C22" s="25">
        <v>4443184</v>
      </c>
      <c r="D22" s="25">
        <v>4806173</v>
      </c>
      <c r="E22" s="25">
        <v>4694930</v>
      </c>
      <c r="F22" s="25">
        <v>4895425</v>
      </c>
    </row>
    <row r="23" spans="1:6" ht="17.25" thickBot="1" x14ac:dyDescent="0.3">
      <c r="A23" s="14">
        <v>17800</v>
      </c>
      <c r="B23" s="14" t="s">
        <v>10</v>
      </c>
      <c r="C23" s="24">
        <v>41863794</v>
      </c>
      <c r="D23" s="24">
        <v>62110965</v>
      </c>
      <c r="E23" s="24">
        <v>34164877</v>
      </c>
      <c r="F23" s="24">
        <v>48058243</v>
      </c>
    </row>
    <row r="24" spans="1:6" ht="17.25" thickBot="1" x14ac:dyDescent="0.3">
      <c r="A24" s="15">
        <v>18000</v>
      </c>
      <c r="B24" s="15" t="s">
        <v>11</v>
      </c>
      <c r="C24" s="25">
        <v>27929606</v>
      </c>
      <c r="D24" s="25">
        <v>27130931</v>
      </c>
      <c r="E24" s="25">
        <v>26067197</v>
      </c>
      <c r="F24" s="25">
        <v>30060548</v>
      </c>
    </row>
    <row r="25" spans="1:6" ht="17.25" thickBot="1" x14ac:dyDescent="0.3">
      <c r="A25" s="14">
        <v>18900</v>
      </c>
      <c r="B25" s="14" t="s">
        <v>12</v>
      </c>
      <c r="C25" s="24">
        <v>521611679</v>
      </c>
      <c r="D25" s="24">
        <v>493946070</v>
      </c>
      <c r="E25" s="24">
        <v>458663856</v>
      </c>
      <c r="F25" s="24">
        <v>486556674</v>
      </c>
    </row>
    <row r="26" spans="1:6" ht="17.25" thickBot="1" x14ac:dyDescent="0.3">
      <c r="A26" s="15" t="s">
        <v>13</v>
      </c>
      <c r="B26" s="15" t="s">
        <v>14</v>
      </c>
      <c r="C26" s="25">
        <v>6604842795</v>
      </c>
      <c r="D26" s="25">
        <v>6344293430</v>
      </c>
      <c r="E26" s="25">
        <v>5925193955</v>
      </c>
      <c r="F26" s="25">
        <v>6140030635</v>
      </c>
    </row>
    <row r="27" spans="1:6" ht="17.25" thickBot="1" x14ac:dyDescent="0.3">
      <c r="A27" s="16"/>
      <c r="B27" s="17" t="s">
        <v>15</v>
      </c>
      <c r="C27" s="18"/>
      <c r="D27" s="18"/>
      <c r="E27" s="18"/>
      <c r="F27" s="18"/>
    </row>
    <row r="28" spans="1:6" ht="17.25" thickBot="1" x14ac:dyDescent="0.3">
      <c r="A28" s="19"/>
      <c r="B28" s="12" t="s">
        <v>16</v>
      </c>
      <c r="C28" s="13"/>
      <c r="D28" s="13"/>
      <c r="E28" s="13"/>
      <c r="F28" s="13"/>
    </row>
    <row r="29" spans="1:6" ht="17.25" thickBot="1" x14ac:dyDescent="0.3">
      <c r="A29" s="14">
        <v>23100</v>
      </c>
      <c r="B29" s="14" t="s">
        <v>17</v>
      </c>
      <c r="C29" s="24">
        <v>252377</v>
      </c>
      <c r="D29" s="24">
        <v>8971611</v>
      </c>
      <c r="E29" s="24">
        <v>3632142</v>
      </c>
      <c r="F29" s="24">
        <v>9865410</v>
      </c>
    </row>
    <row r="30" spans="1:6" ht="17.25" thickBot="1" x14ac:dyDescent="0.3">
      <c r="A30" s="15">
        <v>21000</v>
      </c>
      <c r="B30" s="15" t="s">
        <v>18</v>
      </c>
      <c r="C30" s="25">
        <v>55954928</v>
      </c>
      <c r="D30" s="25">
        <v>84272055</v>
      </c>
      <c r="E30" s="25">
        <v>69272040</v>
      </c>
      <c r="F30" s="25">
        <v>74274257</v>
      </c>
    </row>
    <row r="31" spans="1:6" ht="17.25" thickBot="1" x14ac:dyDescent="0.3">
      <c r="A31" s="14">
        <v>21700</v>
      </c>
      <c r="B31" s="14" t="s">
        <v>19</v>
      </c>
      <c r="C31" s="24">
        <v>17696607</v>
      </c>
      <c r="D31" s="24">
        <v>12378369</v>
      </c>
      <c r="E31" s="24">
        <v>5163198</v>
      </c>
      <c r="F31" s="24">
        <v>4850536</v>
      </c>
    </row>
    <row r="32" spans="1:6" ht="17.25" thickBot="1" x14ac:dyDescent="0.3">
      <c r="A32" s="15">
        <v>23200</v>
      </c>
      <c r="B32" s="15" t="s">
        <v>20</v>
      </c>
      <c r="C32" s="25">
        <v>224816086</v>
      </c>
      <c r="D32" s="25">
        <v>207674983</v>
      </c>
      <c r="E32" s="25">
        <v>188281301</v>
      </c>
      <c r="F32" s="25">
        <v>212761897</v>
      </c>
    </row>
    <row r="33" spans="1:6" ht="17.25" thickBot="1" x14ac:dyDescent="0.3">
      <c r="A33" s="14">
        <v>23401</v>
      </c>
      <c r="B33" s="14" t="s">
        <v>266</v>
      </c>
      <c r="C33" s="24">
        <v>143354765</v>
      </c>
      <c r="D33" s="24">
        <v>156203259</v>
      </c>
      <c r="E33" s="24">
        <v>163707761</v>
      </c>
      <c r="F33" s="24">
        <v>168842728</v>
      </c>
    </row>
    <row r="34" spans="1:6" ht="17.25" thickBot="1" x14ac:dyDescent="0.3">
      <c r="A34" s="15">
        <v>23300</v>
      </c>
      <c r="B34" s="15" t="s">
        <v>21</v>
      </c>
      <c r="C34" s="25">
        <v>5894988</v>
      </c>
      <c r="D34" s="25">
        <v>2927924</v>
      </c>
      <c r="E34" s="25">
        <v>1377848</v>
      </c>
      <c r="F34" s="25">
        <v>8058819</v>
      </c>
    </row>
    <row r="35" spans="1:6" ht="17.25" thickBot="1" x14ac:dyDescent="0.3">
      <c r="A35" s="14">
        <v>23500</v>
      </c>
      <c r="B35" s="14" t="s">
        <v>22</v>
      </c>
      <c r="C35" s="24">
        <v>249362614</v>
      </c>
      <c r="D35" s="24">
        <v>231127931</v>
      </c>
      <c r="E35" s="24">
        <v>172122047</v>
      </c>
      <c r="F35" s="24">
        <v>153553649</v>
      </c>
    </row>
    <row r="36" spans="1:6" ht="17.25" thickBot="1" x14ac:dyDescent="0.3">
      <c r="A36" s="15">
        <v>23700</v>
      </c>
      <c r="B36" s="15" t="s">
        <v>250</v>
      </c>
      <c r="C36" s="25">
        <v>4859726</v>
      </c>
      <c r="D36" s="25">
        <v>4859528</v>
      </c>
      <c r="E36" s="25">
        <v>4204141</v>
      </c>
      <c r="F36" s="22">
        <v>0</v>
      </c>
    </row>
    <row r="37" spans="1:6" ht="17.25" thickBot="1" x14ac:dyDescent="0.3">
      <c r="A37" s="14">
        <v>24101</v>
      </c>
      <c r="B37" s="14" t="s">
        <v>267</v>
      </c>
      <c r="C37" s="24">
        <v>4678571755</v>
      </c>
      <c r="D37" s="24">
        <v>4736717019</v>
      </c>
      <c r="E37" s="24">
        <v>4625639357</v>
      </c>
      <c r="F37" s="24">
        <v>4634305397</v>
      </c>
    </row>
    <row r="38" spans="1:6" ht="17.25" thickBot="1" x14ac:dyDescent="0.3">
      <c r="A38" s="15">
        <v>24201</v>
      </c>
      <c r="B38" s="15" t="s">
        <v>268</v>
      </c>
      <c r="C38" s="25">
        <v>3526955</v>
      </c>
      <c r="D38" s="25">
        <v>3864645</v>
      </c>
      <c r="E38" s="25">
        <v>3707147</v>
      </c>
      <c r="F38" s="25">
        <v>3856586</v>
      </c>
    </row>
    <row r="39" spans="1:6" ht="17.25" thickBot="1" x14ac:dyDescent="0.3">
      <c r="A39" s="14">
        <v>27000</v>
      </c>
      <c r="B39" s="14" t="s">
        <v>24</v>
      </c>
      <c r="C39" s="24">
        <v>5666603</v>
      </c>
      <c r="D39" s="24">
        <v>5798500</v>
      </c>
      <c r="E39" s="24">
        <v>6240709</v>
      </c>
      <c r="F39" s="24">
        <v>6654234</v>
      </c>
    </row>
    <row r="40" spans="1:6" ht="17.25" thickBot="1" x14ac:dyDescent="0.3">
      <c r="A40" s="15">
        <v>23800</v>
      </c>
      <c r="B40" s="15" t="s">
        <v>23</v>
      </c>
      <c r="C40" s="25">
        <v>16733100</v>
      </c>
      <c r="D40" s="25">
        <v>16601387</v>
      </c>
      <c r="E40" s="25">
        <v>16574051</v>
      </c>
      <c r="F40" s="25">
        <v>16722541</v>
      </c>
    </row>
    <row r="41" spans="1:6" ht="17.25" thickBot="1" x14ac:dyDescent="0.3">
      <c r="A41" s="14">
        <v>28000</v>
      </c>
      <c r="B41" s="14" t="s">
        <v>25</v>
      </c>
      <c r="C41" s="24">
        <v>38765033</v>
      </c>
      <c r="D41" s="24">
        <v>46029978</v>
      </c>
      <c r="E41" s="24">
        <v>23609858</v>
      </c>
      <c r="F41" s="24">
        <v>53710821</v>
      </c>
    </row>
    <row r="42" spans="1:6" ht="17.25" thickBot="1" x14ac:dyDescent="0.3">
      <c r="A42" s="15">
        <v>25000</v>
      </c>
      <c r="B42" s="15" t="s">
        <v>26</v>
      </c>
      <c r="C42" s="25">
        <v>268454232</v>
      </c>
      <c r="D42" s="25">
        <v>230376350</v>
      </c>
      <c r="E42" s="25">
        <v>148970889</v>
      </c>
      <c r="F42" s="25">
        <v>167261538</v>
      </c>
    </row>
    <row r="43" spans="1:6" ht="17.25" thickBot="1" x14ac:dyDescent="0.3">
      <c r="A43" s="14" t="s">
        <v>27</v>
      </c>
      <c r="B43" s="14" t="s">
        <v>28</v>
      </c>
      <c r="C43" s="24">
        <v>5713909769</v>
      </c>
      <c r="D43" s="24">
        <v>5747803539</v>
      </c>
      <c r="E43" s="24">
        <v>5432502489</v>
      </c>
      <c r="F43" s="24">
        <v>5514718413</v>
      </c>
    </row>
    <row r="44" spans="1:6" ht="17.25" thickBot="1" x14ac:dyDescent="0.3">
      <c r="A44" s="19"/>
      <c r="B44" s="12" t="s">
        <v>29</v>
      </c>
      <c r="C44" s="13"/>
      <c r="D44" s="13"/>
      <c r="E44" s="13"/>
      <c r="F44" s="13"/>
    </row>
    <row r="45" spans="1:6" ht="17.25" thickBot="1" x14ac:dyDescent="0.3">
      <c r="A45" s="16"/>
      <c r="B45" s="17" t="s">
        <v>30</v>
      </c>
      <c r="C45" s="18"/>
      <c r="D45" s="18"/>
      <c r="E45" s="18"/>
      <c r="F45" s="18"/>
    </row>
    <row r="46" spans="1:6" ht="17.25" thickBot="1" x14ac:dyDescent="0.3">
      <c r="A46" s="19"/>
      <c r="B46" s="12" t="s">
        <v>31</v>
      </c>
      <c r="C46" s="13"/>
      <c r="D46" s="13"/>
      <c r="E46" s="13"/>
      <c r="F46" s="13"/>
    </row>
    <row r="47" spans="1:6" ht="17.25" thickBot="1" x14ac:dyDescent="0.3">
      <c r="A47" s="14">
        <v>31100</v>
      </c>
      <c r="B47" s="14" t="s">
        <v>32</v>
      </c>
      <c r="C47" s="24">
        <v>118420450</v>
      </c>
      <c r="D47" s="24">
        <v>118420450</v>
      </c>
      <c r="E47" s="24">
        <v>118420450</v>
      </c>
      <c r="F47" s="24">
        <v>118420450</v>
      </c>
    </row>
    <row r="48" spans="1:6" ht="17.25" thickBot="1" x14ac:dyDescent="0.3">
      <c r="A48" s="15">
        <v>31000</v>
      </c>
      <c r="B48" s="15" t="s">
        <v>33</v>
      </c>
      <c r="C48" s="25">
        <v>118420450</v>
      </c>
      <c r="D48" s="25">
        <v>118420450</v>
      </c>
      <c r="E48" s="25">
        <v>118420450</v>
      </c>
      <c r="F48" s="25">
        <v>118420450</v>
      </c>
    </row>
    <row r="49" spans="1:6" ht="17.25" thickBot="1" x14ac:dyDescent="0.3">
      <c r="A49" s="16"/>
      <c r="B49" s="17" t="s">
        <v>34</v>
      </c>
      <c r="C49" s="18"/>
      <c r="D49" s="18"/>
      <c r="E49" s="18"/>
      <c r="F49" s="18"/>
    </row>
    <row r="50" spans="1:6" ht="17.25" thickBot="1" x14ac:dyDescent="0.3">
      <c r="A50" s="15">
        <v>32000</v>
      </c>
      <c r="B50" s="15" t="s">
        <v>35</v>
      </c>
      <c r="C50" s="25">
        <v>30973704</v>
      </c>
      <c r="D50" s="25">
        <v>31161614</v>
      </c>
      <c r="E50" s="25">
        <v>31255687</v>
      </c>
      <c r="F50" s="25">
        <v>31391336</v>
      </c>
    </row>
    <row r="51" spans="1:6" ht="17.25" thickBot="1" x14ac:dyDescent="0.3">
      <c r="A51" s="16"/>
      <c r="B51" s="17" t="s">
        <v>36</v>
      </c>
      <c r="C51" s="18"/>
      <c r="D51" s="18"/>
      <c r="E51" s="18"/>
      <c r="F51" s="18"/>
    </row>
    <row r="52" spans="1:6" ht="17.25" thickBot="1" x14ac:dyDescent="0.3">
      <c r="A52" s="15">
        <v>33100</v>
      </c>
      <c r="B52" s="15" t="s">
        <v>37</v>
      </c>
      <c r="C52" s="25">
        <v>132723887</v>
      </c>
      <c r="D52" s="25">
        <v>120156210</v>
      </c>
      <c r="E52" s="25">
        <v>120156210</v>
      </c>
      <c r="F52" s="25">
        <v>99590113</v>
      </c>
    </row>
    <row r="53" spans="1:6" ht="17.25" thickBot="1" x14ac:dyDescent="0.3">
      <c r="A53" s="14">
        <v>33200</v>
      </c>
      <c r="B53" s="14" t="s">
        <v>38</v>
      </c>
      <c r="C53" s="24">
        <v>420246581</v>
      </c>
      <c r="D53" s="24">
        <v>333917207</v>
      </c>
      <c r="E53" s="24">
        <v>333410402</v>
      </c>
      <c r="F53" s="24">
        <v>266449382</v>
      </c>
    </row>
    <row r="54" spans="1:6" ht="17.25" thickBot="1" x14ac:dyDescent="0.3">
      <c r="A54" s="15">
        <v>33300</v>
      </c>
      <c r="B54" s="15" t="s">
        <v>39</v>
      </c>
      <c r="C54" s="25">
        <v>143304033</v>
      </c>
      <c r="D54" s="25">
        <v>108434501</v>
      </c>
      <c r="E54" s="25">
        <v>-31849548</v>
      </c>
      <c r="F54" s="25">
        <v>151290583</v>
      </c>
    </row>
    <row r="55" spans="1:6" ht="17.25" thickBot="1" x14ac:dyDescent="0.3">
      <c r="A55" s="14">
        <v>33000</v>
      </c>
      <c r="B55" s="14" t="s">
        <v>40</v>
      </c>
      <c r="C55" s="24">
        <v>696274501</v>
      </c>
      <c r="D55" s="24">
        <v>562507918</v>
      </c>
      <c r="E55" s="24">
        <v>421717064</v>
      </c>
      <c r="F55" s="24">
        <v>517330078</v>
      </c>
    </row>
    <row r="56" spans="1:6" ht="17.25" thickBot="1" x14ac:dyDescent="0.3">
      <c r="A56" s="19"/>
      <c r="B56" s="12" t="s">
        <v>41</v>
      </c>
      <c r="C56" s="13"/>
      <c r="D56" s="13"/>
      <c r="E56" s="13"/>
      <c r="F56" s="13"/>
    </row>
    <row r="57" spans="1:6" ht="17.25" thickBot="1" x14ac:dyDescent="0.3">
      <c r="A57" s="14">
        <v>34000</v>
      </c>
      <c r="B57" s="14" t="s">
        <v>42</v>
      </c>
      <c r="C57" s="24">
        <v>37713263</v>
      </c>
      <c r="D57" s="24">
        <v>-122464913</v>
      </c>
      <c r="E57" s="24">
        <v>-83984057</v>
      </c>
      <c r="F57" s="24">
        <v>-47229801</v>
      </c>
    </row>
    <row r="58" spans="1:6" ht="17.25" thickBot="1" x14ac:dyDescent="0.3">
      <c r="A58" s="15">
        <v>30000</v>
      </c>
      <c r="B58" s="15" t="s">
        <v>43</v>
      </c>
      <c r="C58" s="25">
        <v>883381918</v>
      </c>
      <c r="D58" s="25">
        <v>589625069</v>
      </c>
      <c r="E58" s="25">
        <v>487409144</v>
      </c>
      <c r="F58" s="25">
        <v>619912063</v>
      </c>
    </row>
    <row r="59" spans="1:6" ht="17.25" thickBot="1" x14ac:dyDescent="0.3">
      <c r="A59" s="14">
        <v>36000</v>
      </c>
      <c r="B59" s="14" t="s">
        <v>44</v>
      </c>
      <c r="C59" s="24">
        <v>7551108</v>
      </c>
      <c r="D59" s="24">
        <v>6864822</v>
      </c>
      <c r="E59" s="24">
        <v>5282322</v>
      </c>
      <c r="F59" s="24">
        <v>5400159</v>
      </c>
    </row>
    <row r="60" spans="1:6" ht="17.25" thickBot="1" x14ac:dyDescent="0.3">
      <c r="A60" s="15" t="s">
        <v>45</v>
      </c>
      <c r="B60" s="15" t="s">
        <v>269</v>
      </c>
      <c r="C60" s="25">
        <v>890933026</v>
      </c>
      <c r="D60" s="25">
        <v>596489891</v>
      </c>
      <c r="E60" s="25">
        <v>492691466</v>
      </c>
      <c r="F60" s="25">
        <v>625312222</v>
      </c>
    </row>
    <row r="61" spans="1:6" ht="17.25" thickBot="1" x14ac:dyDescent="0.3">
      <c r="A61" s="14" t="s">
        <v>46</v>
      </c>
      <c r="B61" s="14" t="s">
        <v>47</v>
      </c>
      <c r="C61" s="24">
        <v>6604842795</v>
      </c>
      <c r="D61" s="24">
        <v>6344293430</v>
      </c>
      <c r="E61" s="24">
        <v>5925193955</v>
      </c>
      <c r="F61" s="24">
        <v>6140030635</v>
      </c>
    </row>
    <row r="62" spans="1:6" ht="17.25" thickBot="1" x14ac:dyDescent="0.3">
      <c r="A62" s="15">
        <v>39700</v>
      </c>
      <c r="B62" s="15" t="s">
        <v>48</v>
      </c>
      <c r="C62" s="22">
        <v>0</v>
      </c>
      <c r="D62" s="22">
        <v>0</v>
      </c>
      <c r="E62" s="22">
        <v>0</v>
      </c>
      <c r="F62" s="22">
        <v>0</v>
      </c>
    </row>
    <row r="63" spans="1:6" ht="16.5" customHeight="1" thickBot="1" x14ac:dyDescent="0.3">
      <c r="A63" s="14">
        <v>39800</v>
      </c>
      <c r="B63" s="26" t="s">
        <v>49</v>
      </c>
      <c r="C63" s="23">
        <v>0</v>
      </c>
      <c r="D63" s="23">
        <v>0</v>
      </c>
      <c r="E63" s="23">
        <v>0</v>
      </c>
      <c r="F63" s="23">
        <v>0</v>
      </c>
    </row>
    <row r="64" spans="1:6" ht="16.5" customHeight="1" x14ac:dyDescent="0.25">
      <c r="A64" s="15">
        <v>39900</v>
      </c>
      <c r="B64" s="27" t="s">
        <v>50</v>
      </c>
      <c r="C64" s="22">
        <v>0</v>
      </c>
      <c r="D64" s="22">
        <v>0</v>
      </c>
      <c r="E64" s="22">
        <v>0</v>
      </c>
      <c r="F64" s="22">
        <v>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4"/>
  <sheetViews>
    <sheetView topLeftCell="A46" zoomScaleNormal="100" workbookViewId="0">
      <selection activeCell="B14" sqref="B14"/>
    </sheetView>
  </sheetViews>
  <sheetFormatPr defaultColWidth="9" defaultRowHeight="15.75" x14ac:dyDescent="0.25"/>
  <cols>
    <col min="1" max="1" width="11.75" style="1" customWidth="1"/>
    <col min="2" max="2" width="78.875" style="1" customWidth="1"/>
    <col min="3" max="4" width="28.5" style="5" customWidth="1"/>
    <col min="5" max="6" width="25.375" style="1" bestFit="1" customWidth="1"/>
    <col min="7" max="16384" width="9" style="1"/>
  </cols>
  <sheetData>
    <row r="1" spans="1:6" x14ac:dyDescent="0.25">
      <c r="A1" s="1" t="str">
        <f>資產負債表!A1</f>
        <v>5865 富邦人壽保險股份有限公司</v>
      </c>
    </row>
    <row r="2" spans="1:6" x14ac:dyDescent="0.25">
      <c r="A2" s="1" t="str">
        <f>資產負債表!A2</f>
        <v>2026年第二季合併財務報告</v>
      </c>
    </row>
    <row r="3" spans="1:6" x14ac:dyDescent="0.25">
      <c r="A3" s="1" t="s">
        <v>99</v>
      </c>
    </row>
    <row r="4" spans="1:6" ht="16.5" thickBot="1" x14ac:dyDescent="0.3">
      <c r="A4" s="1" t="s">
        <v>245</v>
      </c>
    </row>
    <row r="5" spans="1:6" ht="16.5" thickBot="1" x14ac:dyDescent="0.3">
      <c r="A5" s="4" t="s">
        <v>0</v>
      </c>
      <c r="B5" s="4" t="s">
        <v>1</v>
      </c>
      <c r="C5" s="4" t="s">
        <v>321</v>
      </c>
      <c r="D5" s="4" t="s">
        <v>322</v>
      </c>
      <c r="E5" s="4" t="s">
        <v>323</v>
      </c>
      <c r="F5" s="4" t="s">
        <v>324</v>
      </c>
    </row>
    <row r="6" spans="1:6" ht="16.5" thickBot="1" x14ac:dyDescent="0.3">
      <c r="A6" s="7"/>
      <c r="B6" s="28" t="s">
        <v>270</v>
      </c>
      <c r="C6" s="8"/>
      <c r="D6" s="8"/>
      <c r="E6" s="8"/>
      <c r="F6" s="8"/>
    </row>
    <row r="7" spans="1:6" ht="16.5" thickBot="1" x14ac:dyDescent="0.3">
      <c r="A7" s="26">
        <v>41101</v>
      </c>
      <c r="B7" s="26" t="s">
        <v>271</v>
      </c>
      <c r="C7" s="24">
        <v>28031203</v>
      </c>
      <c r="D7" s="24">
        <v>25612205</v>
      </c>
      <c r="E7" s="24">
        <v>54789283</v>
      </c>
      <c r="F7" s="24">
        <v>50289333</v>
      </c>
    </row>
    <row r="8" spans="1:6" ht="16.5" thickBot="1" x14ac:dyDescent="0.3">
      <c r="A8" s="27">
        <v>51101</v>
      </c>
      <c r="B8" s="27" t="s">
        <v>272</v>
      </c>
      <c r="C8" s="25">
        <v>16516945</v>
      </c>
      <c r="D8" s="25">
        <v>16529387</v>
      </c>
      <c r="E8" s="25">
        <v>34745285</v>
      </c>
      <c r="F8" s="25">
        <v>34624032</v>
      </c>
    </row>
    <row r="9" spans="1:6" ht="16.5" thickBot="1" x14ac:dyDescent="0.3">
      <c r="A9" s="26">
        <v>51201</v>
      </c>
      <c r="B9" s="26" t="s">
        <v>273</v>
      </c>
      <c r="C9" s="24">
        <v>-153907</v>
      </c>
      <c r="D9" s="24">
        <v>-36489</v>
      </c>
      <c r="E9" s="24">
        <v>-279922</v>
      </c>
      <c r="F9" s="24">
        <v>-120164</v>
      </c>
    </row>
    <row r="10" spans="1:6" ht="16.5" thickBot="1" x14ac:dyDescent="0.3">
      <c r="A10" s="27">
        <v>61100</v>
      </c>
      <c r="B10" s="27" t="s">
        <v>274</v>
      </c>
      <c r="C10" s="25">
        <v>11360351</v>
      </c>
      <c r="D10" s="25">
        <v>9046329</v>
      </c>
      <c r="E10" s="25">
        <v>19764076</v>
      </c>
      <c r="F10" s="25">
        <v>15545137</v>
      </c>
    </row>
    <row r="11" spans="1:6" ht="16.5" thickBot="1" x14ac:dyDescent="0.3">
      <c r="A11" s="9"/>
      <c r="B11" s="29" t="s">
        <v>275</v>
      </c>
      <c r="C11" s="10"/>
      <c r="D11" s="10"/>
      <c r="E11" s="10"/>
      <c r="F11" s="10"/>
    </row>
    <row r="12" spans="1:6" ht="16.5" thickBot="1" x14ac:dyDescent="0.3">
      <c r="A12" s="27">
        <v>41500</v>
      </c>
      <c r="B12" s="27" t="s">
        <v>53</v>
      </c>
      <c r="C12" s="25">
        <v>128031805</v>
      </c>
      <c r="D12" s="25">
        <v>-79847649</v>
      </c>
      <c r="E12" s="25">
        <v>180978419</v>
      </c>
      <c r="F12" s="25">
        <v>-92637182</v>
      </c>
    </row>
    <row r="13" spans="1:6" ht="16.5" thickBot="1" x14ac:dyDescent="0.3">
      <c r="A13" s="26">
        <v>41510</v>
      </c>
      <c r="B13" s="26" t="s">
        <v>54</v>
      </c>
      <c r="C13" s="24">
        <v>38635164</v>
      </c>
      <c r="D13" s="24">
        <v>27674090</v>
      </c>
      <c r="E13" s="24">
        <v>76649342</v>
      </c>
      <c r="F13" s="24">
        <v>59469125</v>
      </c>
    </row>
    <row r="14" spans="1:6" ht="16.5" thickBot="1" x14ac:dyDescent="0.3">
      <c r="A14" s="27">
        <v>41521</v>
      </c>
      <c r="B14" s="27" t="s">
        <v>55</v>
      </c>
      <c r="C14" s="25">
        <v>44400026</v>
      </c>
      <c r="D14" s="25">
        <v>128957906</v>
      </c>
      <c r="E14" s="25">
        <v>48120929</v>
      </c>
      <c r="F14" s="25">
        <v>63906886</v>
      </c>
    </row>
    <row r="15" spans="1:6" ht="16.5" thickBot="1" x14ac:dyDescent="0.3">
      <c r="A15" s="26">
        <v>41527</v>
      </c>
      <c r="B15" s="26" t="s">
        <v>57</v>
      </c>
      <c r="C15" s="24">
        <v>4010581</v>
      </c>
      <c r="D15" s="24">
        <v>167870</v>
      </c>
      <c r="E15" s="24">
        <v>6468658</v>
      </c>
      <c r="F15" s="24">
        <v>155519</v>
      </c>
    </row>
    <row r="16" spans="1:6" ht="16.5" thickBot="1" x14ac:dyDescent="0.3">
      <c r="A16" s="27">
        <v>41526</v>
      </c>
      <c r="B16" s="27" t="s">
        <v>56</v>
      </c>
      <c r="C16" s="25">
        <v>-320624</v>
      </c>
      <c r="D16" s="25">
        <v>-123717</v>
      </c>
      <c r="E16" s="25">
        <v>-441938</v>
      </c>
      <c r="F16" s="25">
        <v>-326998</v>
      </c>
    </row>
    <row r="17" spans="1:6" ht="16.5" thickBot="1" x14ac:dyDescent="0.3">
      <c r="A17" s="26">
        <v>41540</v>
      </c>
      <c r="B17" s="26" t="s">
        <v>58</v>
      </c>
      <c r="C17" s="24">
        <v>977166</v>
      </c>
      <c r="D17" s="24">
        <v>368477</v>
      </c>
      <c r="E17" s="24">
        <v>473129</v>
      </c>
      <c r="F17" s="24">
        <v>-22435</v>
      </c>
    </row>
    <row r="18" spans="1:6" ht="16.5" thickBot="1" x14ac:dyDescent="0.3">
      <c r="A18" s="27">
        <v>41550</v>
      </c>
      <c r="B18" s="27" t="s">
        <v>276</v>
      </c>
      <c r="C18" s="25">
        <v>-409744</v>
      </c>
      <c r="D18" s="25">
        <v>-220876438</v>
      </c>
      <c r="E18" s="25">
        <v>10770228</v>
      </c>
      <c r="F18" s="25">
        <v>-194336733</v>
      </c>
    </row>
    <row r="19" spans="1:6" ht="16.5" thickBot="1" x14ac:dyDescent="0.3">
      <c r="A19" s="26">
        <v>41560</v>
      </c>
      <c r="B19" s="26" t="s">
        <v>59</v>
      </c>
      <c r="C19" s="24">
        <v>-6288262</v>
      </c>
      <c r="D19" s="24">
        <v>-17406193</v>
      </c>
      <c r="E19" s="24">
        <v>-11552634</v>
      </c>
      <c r="F19" s="24">
        <v>-22094209</v>
      </c>
    </row>
    <row r="20" spans="1:6" ht="16.5" thickBot="1" x14ac:dyDescent="0.3">
      <c r="A20" s="27">
        <v>41570</v>
      </c>
      <c r="B20" s="27" t="s">
        <v>60</v>
      </c>
      <c r="C20" s="25">
        <v>1075749</v>
      </c>
      <c r="D20" s="25">
        <v>2701884</v>
      </c>
      <c r="E20" s="25">
        <v>1534869</v>
      </c>
      <c r="F20" s="25">
        <v>3199722</v>
      </c>
    </row>
    <row r="21" spans="1:6" ht="16.5" thickBot="1" x14ac:dyDescent="0.3">
      <c r="A21" s="26">
        <v>41585</v>
      </c>
      <c r="B21" s="26" t="s">
        <v>61</v>
      </c>
      <c r="C21" s="24">
        <v>-854668</v>
      </c>
      <c r="D21" s="24">
        <v>420493</v>
      </c>
      <c r="E21" s="24">
        <v>-1511777</v>
      </c>
      <c r="F21" s="24">
        <v>136237</v>
      </c>
    </row>
    <row r="22" spans="1:6" ht="16.5" thickBot="1" x14ac:dyDescent="0.3">
      <c r="A22" s="27">
        <v>41591</v>
      </c>
      <c r="B22" s="27" t="s">
        <v>277</v>
      </c>
      <c r="C22" s="25">
        <v>-8791</v>
      </c>
      <c r="D22" s="25">
        <v>1023</v>
      </c>
      <c r="E22" s="25">
        <v>-715597</v>
      </c>
      <c r="F22" s="22">
        <v>-47</v>
      </c>
    </row>
    <row r="23" spans="1:6" ht="16.5" thickBot="1" x14ac:dyDescent="0.3">
      <c r="A23" s="26">
        <v>41592</v>
      </c>
      <c r="B23" s="26" t="s">
        <v>278</v>
      </c>
      <c r="C23" s="24">
        <v>48242758</v>
      </c>
      <c r="D23" s="24">
        <v>-693176</v>
      </c>
      <c r="E23" s="24">
        <v>53772269</v>
      </c>
      <c r="F23" s="24">
        <v>-454001</v>
      </c>
    </row>
    <row r="24" spans="1:6" ht="16.5" thickBot="1" x14ac:dyDescent="0.3">
      <c r="A24" s="27">
        <v>41599</v>
      </c>
      <c r="B24" s="27" t="s">
        <v>62</v>
      </c>
      <c r="C24" s="25">
        <v>-1427550</v>
      </c>
      <c r="D24" s="25">
        <v>-1039868</v>
      </c>
      <c r="E24" s="25">
        <v>-2589059</v>
      </c>
      <c r="F24" s="25">
        <v>-2270248</v>
      </c>
    </row>
    <row r="25" spans="1:6" ht="16.5" thickBot="1" x14ac:dyDescent="0.3">
      <c r="A25" s="26">
        <v>51401</v>
      </c>
      <c r="B25" s="26" t="s">
        <v>279</v>
      </c>
      <c r="C25" s="24">
        <v>-86407315</v>
      </c>
      <c r="D25" s="24">
        <v>-27581170</v>
      </c>
      <c r="E25" s="24">
        <v>-127200772</v>
      </c>
      <c r="F25" s="24">
        <v>-50618930</v>
      </c>
    </row>
    <row r="26" spans="1:6" ht="16.5" thickBot="1" x14ac:dyDescent="0.3">
      <c r="A26" s="27">
        <v>51501</v>
      </c>
      <c r="B26" s="27" t="s">
        <v>280</v>
      </c>
      <c r="C26" s="25">
        <v>114808</v>
      </c>
      <c r="D26" s="25">
        <v>109896</v>
      </c>
      <c r="E26" s="25">
        <v>229300</v>
      </c>
      <c r="F26" s="25">
        <v>219317</v>
      </c>
    </row>
    <row r="27" spans="1:6" ht="16.5" thickBot="1" x14ac:dyDescent="0.3">
      <c r="A27" s="26">
        <v>61200</v>
      </c>
      <c r="B27" s="26" t="s">
        <v>281</v>
      </c>
      <c r="C27" s="24">
        <v>41739298</v>
      </c>
      <c r="D27" s="24">
        <v>-107318923</v>
      </c>
      <c r="E27" s="24">
        <v>54006947</v>
      </c>
      <c r="F27" s="24">
        <v>-143036795</v>
      </c>
    </row>
    <row r="28" spans="1:6" ht="16.5" thickBot="1" x14ac:dyDescent="0.3">
      <c r="A28" s="7"/>
      <c r="B28" s="28" t="s">
        <v>282</v>
      </c>
      <c r="C28" s="8"/>
      <c r="D28" s="8"/>
      <c r="E28" s="8"/>
      <c r="F28" s="8"/>
    </row>
    <row r="29" spans="1:6" ht="16.5" thickBot="1" x14ac:dyDescent="0.3">
      <c r="A29" s="26">
        <v>41700</v>
      </c>
      <c r="B29" s="26" t="s">
        <v>283</v>
      </c>
      <c r="C29" s="24">
        <v>672485</v>
      </c>
      <c r="D29" s="24">
        <v>482220</v>
      </c>
      <c r="E29" s="24">
        <v>1315465</v>
      </c>
      <c r="F29" s="24">
        <v>1017944</v>
      </c>
    </row>
    <row r="30" spans="1:6" ht="16.5" thickBot="1" x14ac:dyDescent="0.3">
      <c r="A30" s="27">
        <v>41800</v>
      </c>
      <c r="B30" s="27" t="s">
        <v>63</v>
      </c>
      <c r="C30" s="25">
        <v>100367</v>
      </c>
      <c r="D30" s="25">
        <v>67300</v>
      </c>
      <c r="E30" s="25">
        <v>337997</v>
      </c>
      <c r="F30" s="25">
        <v>179468</v>
      </c>
    </row>
    <row r="31" spans="1:6" ht="16.5" thickBot="1" x14ac:dyDescent="0.3">
      <c r="A31" s="26">
        <v>51700</v>
      </c>
      <c r="B31" s="26" t="s">
        <v>64</v>
      </c>
      <c r="C31" s="24">
        <v>3747337</v>
      </c>
      <c r="D31" s="24">
        <v>3467913</v>
      </c>
      <c r="E31" s="24">
        <v>7395534</v>
      </c>
      <c r="F31" s="24">
        <v>6896212</v>
      </c>
    </row>
    <row r="32" spans="1:6" ht="16.5" thickBot="1" x14ac:dyDescent="0.3">
      <c r="A32" s="7"/>
      <c r="B32" s="28" t="s">
        <v>65</v>
      </c>
      <c r="C32" s="8"/>
      <c r="D32" s="8"/>
      <c r="E32" s="8"/>
      <c r="F32" s="8"/>
    </row>
    <row r="33" spans="1:6" ht="16.5" thickBot="1" x14ac:dyDescent="0.3">
      <c r="A33" s="26">
        <v>51800</v>
      </c>
      <c r="B33" s="26" t="s">
        <v>66</v>
      </c>
      <c r="C33" s="24">
        <v>2005178</v>
      </c>
      <c r="D33" s="24">
        <v>-53431962</v>
      </c>
      <c r="E33" s="24">
        <v>2560771</v>
      </c>
      <c r="F33" s="24">
        <v>-51691445</v>
      </c>
    </row>
    <row r="34" spans="1:6" ht="16.5" thickBot="1" x14ac:dyDescent="0.3">
      <c r="A34" s="27">
        <v>58000</v>
      </c>
      <c r="B34" s="27" t="s">
        <v>284</v>
      </c>
      <c r="C34" s="25">
        <v>3320058</v>
      </c>
      <c r="D34" s="25">
        <v>1761102</v>
      </c>
      <c r="E34" s="25">
        <v>5312082</v>
      </c>
      <c r="F34" s="25">
        <v>3475626</v>
      </c>
    </row>
    <row r="35" spans="1:6" ht="16.5" thickBot="1" x14ac:dyDescent="0.3">
      <c r="A35" s="26">
        <v>58100</v>
      </c>
      <c r="B35" s="26" t="s">
        <v>285</v>
      </c>
      <c r="C35" s="24">
        <v>1010304</v>
      </c>
      <c r="D35" s="24">
        <v>88502</v>
      </c>
      <c r="E35" s="24">
        <v>1619578</v>
      </c>
      <c r="F35" s="24">
        <v>450913</v>
      </c>
    </row>
    <row r="36" spans="1:6" ht="16.5" thickBot="1" x14ac:dyDescent="0.3">
      <c r="A36" s="27">
        <v>58200</v>
      </c>
      <c r="B36" s="27" t="s">
        <v>286</v>
      </c>
      <c r="C36" s="25">
        <v>2287128</v>
      </c>
      <c r="D36" s="25">
        <v>1646235</v>
      </c>
      <c r="E36" s="25">
        <v>3660966</v>
      </c>
      <c r="F36" s="25">
        <v>2985718</v>
      </c>
    </row>
    <row r="37" spans="1:6" ht="16.5" thickBot="1" x14ac:dyDescent="0.3">
      <c r="A37" s="26">
        <v>58300</v>
      </c>
      <c r="B37" s="26" t="s">
        <v>287</v>
      </c>
      <c r="C37" s="24">
        <v>22466</v>
      </c>
      <c r="D37" s="24">
        <v>25459</v>
      </c>
      <c r="E37" s="24">
        <v>30831</v>
      </c>
      <c r="F37" s="24">
        <v>34976</v>
      </c>
    </row>
    <row r="38" spans="1:6" ht="16.5" thickBot="1" x14ac:dyDescent="0.3">
      <c r="A38" s="27">
        <v>58400</v>
      </c>
      <c r="B38" s="27" t="s">
        <v>288</v>
      </c>
      <c r="C38" s="22">
        <v>160</v>
      </c>
      <c r="D38" s="22">
        <v>906</v>
      </c>
      <c r="E38" s="22">
        <v>707</v>
      </c>
      <c r="F38" s="25">
        <v>4019</v>
      </c>
    </row>
    <row r="39" spans="1:6" ht="16.5" thickBot="1" x14ac:dyDescent="0.3">
      <c r="A39" s="26">
        <v>61300</v>
      </c>
      <c r="B39" s="26" t="s">
        <v>289</v>
      </c>
      <c r="C39" s="24">
        <v>-8299721</v>
      </c>
      <c r="D39" s="24">
        <v>48752467</v>
      </c>
      <c r="E39" s="24">
        <v>-13614925</v>
      </c>
      <c r="F39" s="24">
        <v>42517019</v>
      </c>
    </row>
    <row r="40" spans="1:6" ht="16.5" thickBot="1" x14ac:dyDescent="0.3">
      <c r="A40" s="27">
        <v>61000</v>
      </c>
      <c r="B40" s="27" t="s">
        <v>67</v>
      </c>
      <c r="C40" s="25">
        <v>44799928</v>
      </c>
      <c r="D40" s="25">
        <v>-49520127</v>
      </c>
      <c r="E40" s="25">
        <v>60156098</v>
      </c>
      <c r="F40" s="25">
        <v>-84974639</v>
      </c>
    </row>
    <row r="41" spans="1:6" ht="16.5" thickBot="1" x14ac:dyDescent="0.3">
      <c r="A41" s="9"/>
      <c r="B41" s="29" t="s">
        <v>68</v>
      </c>
      <c r="C41" s="10"/>
      <c r="D41" s="10"/>
      <c r="E41" s="10"/>
      <c r="F41" s="10"/>
    </row>
    <row r="42" spans="1:6" ht="16.5" thickBot="1" x14ac:dyDescent="0.3">
      <c r="A42" s="27">
        <v>59000</v>
      </c>
      <c r="B42" s="27" t="s">
        <v>69</v>
      </c>
      <c r="C42" s="25">
        <v>310939</v>
      </c>
      <c r="D42" s="25">
        <v>265034</v>
      </c>
      <c r="E42" s="25">
        <v>581727</v>
      </c>
      <c r="F42" s="25">
        <v>524174</v>
      </c>
    </row>
    <row r="43" spans="1:6" ht="16.5" thickBot="1" x14ac:dyDescent="0.3">
      <c r="A43" s="26">
        <v>62000</v>
      </c>
      <c r="B43" s="26" t="s">
        <v>70</v>
      </c>
      <c r="C43" s="24">
        <v>45110867</v>
      </c>
      <c r="D43" s="24">
        <v>-49255093</v>
      </c>
      <c r="E43" s="24">
        <v>60737825</v>
      </c>
      <c r="F43" s="24">
        <v>-84450465</v>
      </c>
    </row>
    <row r="44" spans="1:6" ht="16.5" thickBot="1" x14ac:dyDescent="0.3">
      <c r="A44" s="7"/>
      <c r="B44" s="28" t="s">
        <v>71</v>
      </c>
      <c r="C44" s="8"/>
      <c r="D44" s="8"/>
      <c r="E44" s="8"/>
      <c r="F44" s="8"/>
    </row>
    <row r="45" spans="1:6" ht="16.5" thickBot="1" x14ac:dyDescent="0.3">
      <c r="A45" s="26">
        <v>63000</v>
      </c>
      <c r="B45" s="26" t="s">
        <v>72</v>
      </c>
      <c r="C45" s="24">
        <v>4251899</v>
      </c>
      <c r="D45" s="24">
        <v>-8755329</v>
      </c>
      <c r="E45" s="24">
        <v>4758587</v>
      </c>
      <c r="F45" s="24">
        <v>-3492610</v>
      </c>
    </row>
    <row r="46" spans="1:6" ht="16.5" thickBot="1" x14ac:dyDescent="0.3">
      <c r="A46" s="27">
        <v>64000</v>
      </c>
      <c r="B46" s="27" t="s">
        <v>73</v>
      </c>
      <c r="C46" s="25">
        <v>40858968</v>
      </c>
      <c r="D46" s="25">
        <v>-40499764</v>
      </c>
      <c r="E46" s="25">
        <v>55979238</v>
      </c>
      <c r="F46" s="25">
        <v>-80957855</v>
      </c>
    </row>
    <row r="47" spans="1:6" ht="16.5" thickBot="1" x14ac:dyDescent="0.3">
      <c r="A47" s="26">
        <v>66000</v>
      </c>
      <c r="B47" s="26" t="s">
        <v>74</v>
      </c>
      <c r="C47" s="24">
        <v>40858968</v>
      </c>
      <c r="D47" s="24">
        <v>-40499764</v>
      </c>
      <c r="E47" s="24">
        <v>55979238</v>
      </c>
      <c r="F47" s="24">
        <v>-80957855</v>
      </c>
    </row>
    <row r="48" spans="1:6" ht="16.5" thickBot="1" x14ac:dyDescent="0.3">
      <c r="A48" s="7"/>
      <c r="B48" s="28" t="s">
        <v>75</v>
      </c>
      <c r="C48" s="8"/>
      <c r="D48" s="8"/>
      <c r="E48" s="8"/>
      <c r="F48" s="8"/>
    </row>
    <row r="49" spans="1:6" ht="16.5" thickBot="1" x14ac:dyDescent="0.3">
      <c r="A49" s="9"/>
      <c r="B49" s="29" t="s">
        <v>76</v>
      </c>
      <c r="C49" s="10"/>
      <c r="D49" s="10"/>
      <c r="E49" s="10"/>
      <c r="F49" s="10"/>
    </row>
    <row r="50" spans="1:6" ht="16.5" thickBot="1" x14ac:dyDescent="0.3">
      <c r="A50" s="27">
        <v>83110</v>
      </c>
      <c r="B50" s="27" t="s">
        <v>77</v>
      </c>
      <c r="C50" s="25">
        <v>14827</v>
      </c>
      <c r="D50" s="25">
        <v>-7431</v>
      </c>
      <c r="E50" s="25">
        <v>12697</v>
      </c>
      <c r="F50" s="25">
        <v>-7554</v>
      </c>
    </row>
    <row r="51" spans="1:6" ht="16.5" thickBot="1" x14ac:dyDescent="0.3">
      <c r="A51" s="26">
        <v>83120</v>
      </c>
      <c r="B51" s="26" t="s">
        <v>246</v>
      </c>
      <c r="C51" s="23">
        <v>0</v>
      </c>
      <c r="D51" s="23">
        <v>0</v>
      </c>
      <c r="E51" s="24">
        <v>42127</v>
      </c>
      <c r="F51" s="23">
        <v>0</v>
      </c>
    </row>
    <row r="52" spans="1:6" ht="16.5" thickBot="1" x14ac:dyDescent="0.3">
      <c r="A52" s="27">
        <v>83190</v>
      </c>
      <c r="B52" s="27" t="s">
        <v>78</v>
      </c>
      <c r="C52" s="25">
        <v>195206424</v>
      </c>
      <c r="D52" s="25">
        <v>719184</v>
      </c>
      <c r="E52" s="25">
        <v>233169602</v>
      </c>
      <c r="F52" s="25">
        <v>974969</v>
      </c>
    </row>
    <row r="53" spans="1:6" ht="16.5" thickBot="1" x14ac:dyDescent="0.3">
      <c r="A53" s="26">
        <v>83130</v>
      </c>
      <c r="B53" s="26" t="s">
        <v>79</v>
      </c>
      <c r="C53" s="24">
        <v>46457</v>
      </c>
      <c r="D53" s="24">
        <v>-69755</v>
      </c>
      <c r="E53" s="24">
        <v>23259</v>
      </c>
      <c r="F53" s="24">
        <v>-161358</v>
      </c>
    </row>
    <row r="54" spans="1:6" ht="16.5" thickBot="1" x14ac:dyDescent="0.3">
      <c r="A54" s="27">
        <v>83180</v>
      </c>
      <c r="B54" s="27" t="s">
        <v>80</v>
      </c>
      <c r="C54" s="25">
        <v>8128759</v>
      </c>
      <c r="D54" s="25">
        <v>90317</v>
      </c>
      <c r="E54" s="25">
        <v>10667952</v>
      </c>
      <c r="F54" s="25">
        <v>155656</v>
      </c>
    </row>
    <row r="55" spans="1:6" ht="16.5" thickBot="1" x14ac:dyDescent="0.3">
      <c r="A55" s="26">
        <v>83100</v>
      </c>
      <c r="B55" s="26" t="s">
        <v>81</v>
      </c>
      <c r="C55" s="24">
        <v>187138949</v>
      </c>
      <c r="D55" s="24">
        <v>551681</v>
      </c>
      <c r="E55" s="24">
        <v>222579733</v>
      </c>
      <c r="F55" s="24">
        <v>650401</v>
      </c>
    </row>
    <row r="56" spans="1:6" ht="16.5" thickBot="1" x14ac:dyDescent="0.3">
      <c r="A56" s="7"/>
      <c r="B56" s="28" t="s">
        <v>82</v>
      </c>
      <c r="C56" s="8"/>
      <c r="D56" s="8"/>
      <c r="E56" s="8"/>
      <c r="F56" s="8"/>
    </row>
    <row r="57" spans="1:6" ht="16.5" thickBot="1" x14ac:dyDescent="0.3">
      <c r="A57" s="26">
        <v>83210</v>
      </c>
      <c r="B57" s="26" t="s">
        <v>83</v>
      </c>
      <c r="C57" s="24">
        <v>-1418904</v>
      </c>
      <c r="D57" s="24">
        <v>-5095643</v>
      </c>
      <c r="E57" s="24">
        <v>-3325220</v>
      </c>
      <c r="F57" s="24">
        <v>-3220120</v>
      </c>
    </row>
    <row r="58" spans="1:6" ht="16.5" thickBot="1" x14ac:dyDescent="0.3">
      <c r="A58" s="27">
        <v>83230</v>
      </c>
      <c r="B58" s="27" t="s">
        <v>84</v>
      </c>
      <c r="C58" s="25">
        <v>66765</v>
      </c>
      <c r="D58" s="25">
        <v>-3316</v>
      </c>
      <c r="E58" s="25">
        <v>47715</v>
      </c>
      <c r="F58" s="25">
        <v>12830</v>
      </c>
    </row>
    <row r="59" spans="1:6" ht="16.5" thickBot="1" x14ac:dyDescent="0.3">
      <c r="A59" s="26">
        <v>83290</v>
      </c>
      <c r="B59" s="26" t="s">
        <v>85</v>
      </c>
      <c r="C59" s="24">
        <v>9796109</v>
      </c>
      <c r="D59" s="24">
        <v>4568517</v>
      </c>
      <c r="E59" s="24">
        <v>-16729330</v>
      </c>
      <c r="F59" s="24">
        <v>8326064</v>
      </c>
    </row>
    <row r="60" spans="1:6" ht="16.5" thickBot="1" x14ac:dyDescent="0.3">
      <c r="A60" s="27">
        <v>83296</v>
      </c>
      <c r="B60" s="27" t="s">
        <v>290</v>
      </c>
      <c r="C60" s="25">
        <v>38323057</v>
      </c>
      <c r="D60" s="25">
        <v>-65845379</v>
      </c>
      <c r="E60" s="25">
        <v>130410428</v>
      </c>
      <c r="F60" s="25">
        <v>-52013838</v>
      </c>
    </row>
    <row r="61" spans="1:6" ht="16.5" thickBot="1" x14ac:dyDescent="0.3">
      <c r="A61" s="26">
        <v>83297</v>
      </c>
      <c r="B61" s="26" t="s">
        <v>291</v>
      </c>
      <c r="C61" s="24">
        <v>-376295</v>
      </c>
      <c r="D61" s="24">
        <v>670480</v>
      </c>
      <c r="E61" s="24">
        <v>-906676</v>
      </c>
      <c r="F61" s="24">
        <v>699292</v>
      </c>
    </row>
    <row r="62" spans="1:6" ht="16.5" thickBot="1" x14ac:dyDescent="0.3">
      <c r="A62" s="27">
        <v>83240</v>
      </c>
      <c r="B62" s="27" t="s">
        <v>86</v>
      </c>
      <c r="C62" s="25">
        <v>234576</v>
      </c>
      <c r="D62" s="25">
        <v>43599</v>
      </c>
      <c r="E62" s="25">
        <v>342976</v>
      </c>
      <c r="F62" s="25">
        <v>-8798</v>
      </c>
    </row>
    <row r="63" spans="1:6" ht="16.5" thickBot="1" x14ac:dyDescent="0.3">
      <c r="A63" s="26">
        <v>83280</v>
      </c>
      <c r="B63" s="26" t="s">
        <v>87</v>
      </c>
      <c r="C63" s="24">
        <v>9275126</v>
      </c>
      <c r="D63" s="24">
        <v>-12812338</v>
      </c>
      <c r="E63" s="24">
        <v>23486285</v>
      </c>
      <c r="F63" s="24">
        <v>-9026996</v>
      </c>
    </row>
    <row r="64" spans="1:6" ht="16.5" thickBot="1" x14ac:dyDescent="0.3">
      <c r="A64" s="27">
        <v>83200</v>
      </c>
      <c r="B64" s="27" t="s">
        <v>88</v>
      </c>
      <c r="C64" s="25">
        <v>37350182</v>
      </c>
      <c r="D64" s="25">
        <v>-52849404</v>
      </c>
      <c r="E64" s="25">
        <v>86353608</v>
      </c>
      <c r="F64" s="25">
        <v>-37177574</v>
      </c>
    </row>
    <row r="65" spans="1:6" ht="16.5" thickBot="1" x14ac:dyDescent="0.3">
      <c r="A65" s="26">
        <v>83000</v>
      </c>
      <c r="B65" s="26" t="s">
        <v>89</v>
      </c>
      <c r="C65" s="24">
        <v>224489131</v>
      </c>
      <c r="D65" s="24">
        <v>-52297723</v>
      </c>
      <c r="E65" s="24">
        <v>308933341</v>
      </c>
      <c r="F65" s="24">
        <v>-36527173</v>
      </c>
    </row>
    <row r="66" spans="1:6" ht="16.5" thickBot="1" x14ac:dyDescent="0.3">
      <c r="A66" s="27">
        <v>85000</v>
      </c>
      <c r="B66" s="27" t="s">
        <v>90</v>
      </c>
      <c r="C66" s="25">
        <v>265348099</v>
      </c>
      <c r="D66" s="25">
        <v>-92797487</v>
      </c>
      <c r="E66" s="25">
        <v>364912579</v>
      </c>
      <c r="F66" s="25">
        <v>-117485028</v>
      </c>
    </row>
    <row r="67" spans="1:6" ht="16.5" thickBot="1" x14ac:dyDescent="0.3">
      <c r="A67" s="9"/>
      <c r="B67" s="29" t="s">
        <v>91</v>
      </c>
      <c r="C67" s="10"/>
      <c r="D67" s="10"/>
      <c r="E67" s="10"/>
      <c r="F67" s="10"/>
    </row>
    <row r="68" spans="1:6" ht="16.5" thickBot="1" x14ac:dyDescent="0.3">
      <c r="A68" s="27">
        <v>86100</v>
      </c>
      <c r="B68" s="27" t="s">
        <v>92</v>
      </c>
      <c r="C68" s="25">
        <v>40503783</v>
      </c>
      <c r="D68" s="25">
        <v>-40465213</v>
      </c>
      <c r="E68" s="25">
        <v>55625143</v>
      </c>
      <c r="F68" s="25">
        <v>-80625988</v>
      </c>
    </row>
    <row r="69" spans="1:6" ht="16.5" thickBot="1" x14ac:dyDescent="0.3">
      <c r="A69" s="26">
        <v>86200</v>
      </c>
      <c r="B69" s="26" t="s">
        <v>93</v>
      </c>
      <c r="C69" s="24">
        <v>355185</v>
      </c>
      <c r="D69" s="24">
        <v>-34551</v>
      </c>
      <c r="E69" s="24">
        <v>354095</v>
      </c>
      <c r="F69" s="24">
        <v>-331867</v>
      </c>
    </row>
    <row r="70" spans="1:6" ht="16.5" thickBot="1" x14ac:dyDescent="0.3">
      <c r="A70" s="7"/>
      <c r="B70" s="28" t="s">
        <v>94</v>
      </c>
      <c r="C70" s="8"/>
      <c r="D70" s="8"/>
      <c r="E70" s="8"/>
      <c r="F70" s="8"/>
    </row>
    <row r="71" spans="1:6" ht="16.5" thickBot="1" x14ac:dyDescent="0.3">
      <c r="A71" s="26">
        <v>87100</v>
      </c>
      <c r="B71" s="26" t="s">
        <v>95</v>
      </c>
      <c r="C71" s="24">
        <v>264616926</v>
      </c>
      <c r="D71" s="24">
        <v>-93132211</v>
      </c>
      <c r="E71" s="24">
        <v>364226293</v>
      </c>
      <c r="F71" s="24">
        <v>-117367191</v>
      </c>
    </row>
    <row r="72" spans="1:6" ht="16.5" thickBot="1" x14ac:dyDescent="0.3">
      <c r="A72" s="27">
        <v>87200</v>
      </c>
      <c r="B72" s="27" t="s">
        <v>96</v>
      </c>
      <c r="C72" s="25">
        <v>731173</v>
      </c>
      <c r="D72" s="25">
        <v>334724</v>
      </c>
      <c r="E72" s="25">
        <v>686286</v>
      </c>
      <c r="F72" s="25">
        <v>-117837</v>
      </c>
    </row>
    <row r="73" spans="1:6" ht="16.5" thickBot="1" x14ac:dyDescent="0.3">
      <c r="A73" s="9"/>
      <c r="B73" s="29" t="s">
        <v>97</v>
      </c>
      <c r="C73" s="10"/>
      <c r="D73" s="10"/>
      <c r="E73" s="10"/>
      <c r="F73" s="10"/>
    </row>
    <row r="74" spans="1:6" x14ac:dyDescent="0.25">
      <c r="A74" s="27">
        <v>97500</v>
      </c>
      <c r="B74" s="27" t="s">
        <v>98</v>
      </c>
      <c r="C74" s="22">
        <v>3.42</v>
      </c>
      <c r="D74" s="22">
        <v>-3.42</v>
      </c>
      <c r="E74" s="22">
        <v>4.7</v>
      </c>
      <c r="F74" s="22">
        <v>-6.81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1"/>
  <sheetViews>
    <sheetView zoomScale="60" zoomScaleNormal="60" workbookViewId="0">
      <selection activeCell="N41" sqref="N41"/>
    </sheetView>
  </sheetViews>
  <sheetFormatPr defaultColWidth="9" defaultRowHeight="15.75" x14ac:dyDescent="0.25"/>
  <cols>
    <col min="1" max="1" width="9" style="1"/>
    <col min="2" max="2" width="50" style="1" customWidth="1"/>
    <col min="3" max="3" width="15.5" style="1" bestFit="1" customWidth="1"/>
    <col min="4" max="4" width="17.75" style="1" bestFit="1" customWidth="1"/>
    <col min="5" max="5" width="15.5" style="1" bestFit="1" customWidth="1"/>
    <col min="6" max="7" width="16.75" style="1" bestFit="1" customWidth="1"/>
    <col min="8" max="8" width="18" style="1" bestFit="1" customWidth="1"/>
    <col min="9" max="9" width="19.5" style="1" customWidth="1"/>
    <col min="10" max="10" width="18" style="1" bestFit="1" customWidth="1"/>
    <col min="11" max="11" width="22.5" style="1" customWidth="1"/>
    <col min="12" max="12" width="27.875" style="1" bestFit="1" customWidth="1"/>
    <col min="13" max="13" width="17.625" style="1" customWidth="1"/>
    <col min="14" max="14" width="16.5" style="1" bestFit="1" customWidth="1"/>
    <col min="15" max="15" width="22.5" style="1" customWidth="1"/>
    <col min="16" max="16" width="18.875" style="1" bestFit="1" customWidth="1"/>
    <col min="17" max="17" width="22.875" style="1" customWidth="1"/>
    <col min="18" max="18" width="16.75" style="1" bestFit="1" customWidth="1"/>
    <col min="19" max="19" width="14.125" style="1" bestFit="1" customWidth="1"/>
    <col min="20" max="20" width="13.25" style="1" bestFit="1" customWidth="1"/>
    <col min="21" max="16384" width="9" style="1"/>
  </cols>
  <sheetData>
    <row r="1" spans="1:31" x14ac:dyDescent="0.25">
      <c r="A1" s="1" t="str">
        <f>資產負債表!A1</f>
        <v>5865 富邦人壽保險股份有限公司</v>
      </c>
    </row>
    <row r="2" spans="1:31" x14ac:dyDescent="0.25">
      <c r="A2" s="1" t="str">
        <f>資產負債表!A2</f>
        <v>2026年第二季合併財務報告</v>
      </c>
    </row>
    <row r="3" spans="1:31" x14ac:dyDescent="0.25">
      <c r="A3" s="1" t="s">
        <v>134</v>
      </c>
    </row>
    <row r="4" spans="1:31" x14ac:dyDescent="0.25">
      <c r="A4" s="1" t="s">
        <v>52</v>
      </c>
    </row>
    <row r="5" spans="1:31" ht="16.5" thickBot="1" x14ac:dyDescent="0.3">
      <c r="A5" s="1" t="s">
        <v>100</v>
      </c>
    </row>
    <row r="6" spans="1:31" ht="16.5" customHeight="1" thickBot="1" x14ac:dyDescent="0.3">
      <c r="A6" s="30" t="s">
        <v>100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2"/>
    </row>
    <row r="7" spans="1:31" s="3" customFormat="1" ht="17.25" thickBot="1" x14ac:dyDescent="0.3">
      <c r="A7" s="33"/>
      <c r="B7" s="34"/>
      <c r="C7" s="4">
        <v>3110</v>
      </c>
      <c r="D7" s="4">
        <v>3100</v>
      </c>
      <c r="E7" s="4">
        <v>3200</v>
      </c>
      <c r="F7" s="4">
        <v>3310</v>
      </c>
      <c r="G7" s="4">
        <v>3320</v>
      </c>
      <c r="H7" s="4">
        <v>3350</v>
      </c>
      <c r="I7" s="4">
        <v>3300</v>
      </c>
      <c r="J7" s="4">
        <v>3410</v>
      </c>
      <c r="K7" s="4">
        <v>3420</v>
      </c>
      <c r="L7" s="4">
        <v>3450</v>
      </c>
      <c r="M7" s="4">
        <v>3460</v>
      </c>
      <c r="N7" s="4">
        <v>3486</v>
      </c>
      <c r="O7" s="4">
        <v>3487</v>
      </c>
      <c r="P7" s="4">
        <v>3400</v>
      </c>
      <c r="Q7" s="4" t="s">
        <v>101</v>
      </c>
      <c r="R7" s="4" t="s">
        <v>102</v>
      </c>
      <c r="S7" s="4" t="s">
        <v>103</v>
      </c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pans="1:31" ht="17.25" thickBot="1" x14ac:dyDescent="0.3">
      <c r="A8" s="36"/>
      <c r="B8" s="37"/>
      <c r="C8" s="4" t="s">
        <v>104</v>
      </c>
      <c r="D8" s="4" t="s">
        <v>105</v>
      </c>
      <c r="E8" s="4" t="s">
        <v>106</v>
      </c>
      <c r="F8" s="4" t="s">
        <v>107</v>
      </c>
      <c r="G8" s="4" t="s">
        <v>108</v>
      </c>
      <c r="H8" s="4" t="s">
        <v>109</v>
      </c>
      <c r="I8" s="4" t="s">
        <v>110</v>
      </c>
      <c r="J8" s="4" t="s">
        <v>111</v>
      </c>
      <c r="K8" s="4" t="s">
        <v>313</v>
      </c>
      <c r="L8" s="4" t="s">
        <v>112</v>
      </c>
      <c r="M8" s="4" t="s">
        <v>113</v>
      </c>
      <c r="N8" s="4" t="s">
        <v>314</v>
      </c>
      <c r="O8" s="4" t="s">
        <v>315</v>
      </c>
      <c r="P8" s="4" t="s">
        <v>115</v>
      </c>
      <c r="Q8" s="4" t="s">
        <v>116</v>
      </c>
      <c r="R8" s="4" t="s">
        <v>117</v>
      </c>
      <c r="S8" s="4" t="s">
        <v>118</v>
      </c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31" ht="17.25" thickBot="1" x14ac:dyDescent="0.3">
      <c r="A9" s="26" t="s">
        <v>119</v>
      </c>
      <c r="B9" s="26" t="s">
        <v>120</v>
      </c>
      <c r="C9" s="24">
        <v>118420450</v>
      </c>
      <c r="D9" s="24">
        <v>118420450</v>
      </c>
      <c r="E9" s="24">
        <v>31161614</v>
      </c>
      <c r="F9" s="24">
        <v>120156210</v>
      </c>
      <c r="G9" s="24">
        <v>333917207</v>
      </c>
      <c r="H9" s="24">
        <v>108434501</v>
      </c>
      <c r="I9" s="24">
        <v>562507918</v>
      </c>
      <c r="J9" s="24">
        <v>-10016575</v>
      </c>
      <c r="K9" s="24">
        <v>-31518992</v>
      </c>
      <c r="L9" s="24">
        <v>-202264</v>
      </c>
      <c r="M9" s="24">
        <v>312072</v>
      </c>
      <c r="N9" s="24">
        <v>-82107701</v>
      </c>
      <c r="O9" s="24">
        <v>1068547</v>
      </c>
      <c r="P9" s="24">
        <v>-122464913</v>
      </c>
      <c r="Q9" s="24">
        <v>589625069</v>
      </c>
      <c r="R9" s="24">
        <v>6864822</v>
      </c>
      <c r="S9" s="24">
        <v>596489891</v>
      </c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31" ht="17.25" thickBot="1" x14ac:dyDescent="0.3">
      <c r="A10" s="27" t="s">
        <v>316</v>
      </c>
      <c r="B10" s="27" t="s">
        <v>317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5">
        <v>1882560</v>
      </c>
      <c r="I10" s="25">
        <v>1882560</v>
      </c>
      <c r="J10" s="25">
        <v>53440</v>
      </c>
      <c r="K10" s="25">
        <v>-69029513</v>
      </c>
      <c r="L10" s="22">
        <v>0</v>
      </c>
      <c r="M10" s="22">
        <v>0</v>
      </c>
      <c r="N10" s="25">
        <v>8231852</v>
      </c>
      <c r="O10" s="22">
        <v>138</v>
      </c>
      <c r="P10" s="25">
        <v>-60744083</v>
      </c>
      <c r="Q10" s="25">
        <v>-58861523</v>
      </c>
      <c r="R10" s="22">
        <v>0</v>
      </c>
      <c r="S10" s="25">
        <v>-58861523</v>
      </c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31" ht="17.25" thickBot="1" x14ac:dyDescent="0.3">
      <c r="A11" s="26" t="s">
        <v>318</v>
      </c>
      <c r="B11" s="26" t="s">
        <v>319</v>
      </c>
      <c r="C11" s="24">
        <v>118420450</v>
      </c>
      <c r="D11" s="24">
        <v>118420450</v>
      </c>
      <c r="E11" s="24">
        <v>31161614</v>
      </c>
      <c r="F11" s="24">
        <v>120156210</v>
      </c>
      <c r="G11" s="24">
        <v>333917207</v>
      </c>
      <c r="H11" s="24">
        <v>110317061</v>
      </c>
      <c r="I11" s="24">
        <v>564390478</v>
      </c>
      <c r="J11" s="24">
        <v>-9963135</v>
      </c>
      <c r="K11" s="24">
        <v>-100548505</v>
      </c>
      <c r="L11" s="24">
        <v>-202264</v>
      </c>
      <c r="M11" s="24">
        <v>312072</v>
      </c>
      <c r="N11" s="24">
        <v>-73875849</v>
      </c>
      <c r="O11" s="24">
        <v>1068685</v>
      </c>
      <c r="P11" s="24">
        <v>-183208996</v>
      </c>
      <c r="Q11" s="24">
        <v>530763546</v>
      </c>
      <c r="R11" s="24">
        <v>6864822</v>
      </c>
      <c r="S11" s="24">
        <v>537628368</v>
      </c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31" ht="17.25" thickBot="1" x14ac:dyDescent="0.3">
      <c r="A12" s="27" t="s">
        <v>343</v>
      </c>
      <c r="B12" s="27" t="s">
        <v>344</v>
      </c>
      <c r="C12" s="22">
        <v>0</v>
      </c>
      <c r="D12" s="22">
        <v>0</v>
      </c>
      <c r="E12" s="22">
        <v>0</v>
      </c>
      <c r="F12" s="25">
        <v>12567677</v>
      </c>
      <c r="G12" s="22">
        <v>0</v>
      </c>
      <c r="H12" s="25">
        <v>-12567677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31" ht="17.25" thickBot="1" x14ac:dyDescent="0.3">
      <c r="A13" s="26" t="s">
        <v>253</v>
      </c>
      <c r="B13" s="26" t="s">
        <v>254</v>
      </c>
      <c r="C13" s="23">
        <v>0</v>
      </c>
      <c r="D13" s="23">
        <v>0</v>
      </c>
      <c r="E13" s="23">
        <v>0</v>
      </c>
      <c r="F13" s="23">
        <v>0</v>
      </c>
      <c r="G13" s="24">
        <v>88961611</v>
      </c>
      <c r="H13" s="24">
        <v>-88961611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31" ht="17.25" thickBot="1" x14ac:dyDescent="0.3">
      <c r="A14" s="27" t="s">
        <v>345</v>
      </c>
      <c r="B14" s="27" t="s">
        <v>346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5">
        <v>-11420011</v>
      </c>
      <c r="I14" s="25">
        <v>-11420011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5">
        <v>-11420011</v>
      </c>
      <c r="R14" s="22">
        <v>0</v>
      </c>
      <c r="S14" s="25">
        <v>-11420011</v>
      </c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31" ht="17.25" thickBot="1" x14ac:dyDescent="0.3">
      <c r="A15" s="26" t="s">
        <v>347</v>
      </c>
      <c r="B15" s="26" t="s">
        <v>348</v>
      </c>
      <c r="C15" s="26"/>
      <c r="D15" s="26"/>
      <c r="E15" s="26"/>
      <c r="F15" s="26"/>
      <c r="G15" s="24">
        <v>-2632237</v>
      </c>
      <c r="H15" s="24">
        <v>2632237</v>
      </c>
      <c r="I15" s="23">
        <v>0</v>
      </c>
      <c r="J15" s="26"/>
      <c r="K15" s="26"/>
      <c r="L15" s="26"/>
      <c r="M15" s="26"/>
      <c r="N15" s="26"/>
      <c r="O15" s="26"/>
      <c r="P15" s="26"/>
      <c r="Q15" s="23">
        <v>0</v>
      </c>
      <c r="R15" s="26"/>
      <c r="S15" s="23">
        <v>0</v>
      </c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31" ht="17.25" thickBot="1" x14ac:dyDescent="0.3">
      <c r="A16" s="27" t="s">
        <v>132</v>
      </c>
      <c r="B16" s="27" t="s">
        <v>133</v>
      </c>
      <c r="C16" s="22">
        <v>0</v>
      </c>
      <c r="D16" s="22">
        <v>0</v>
      </c>
      <c r="E16" s="25">
        <v>-187910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5">
        <v>-187910</v>
      </c>
      <c r="R16" s="22">
        <v>0</v>
      </c>
      <c r="S16" s="25">
        <v>-187910</v>
      </c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ht="17.25" thickBot="1" x14ac:dyDescent="0.3">
      <c r="A17" s="26" t="s">
        <v>121</v>
      </c>
      <c r="B17" s="26" t="s">
        <v>74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4">
        <v>55625143</v>
      </c>
      <c r="I17" s="24">
        <v>55625143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4">
        <v>55625143</v>
      </c>
      <c r="R17" s="24">
        <v>354095</v>
      </c>
      <c r="S17" s="24">
        <v>55979238</v>
      </c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ht="17.25" thickBot="1" x14ac:dyDescent="0.3">
      <c r="A18" s="27" t="s">
        <v>122</v>
      </c>
      <c r="B18" s="27" t="s">
        <v>123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5">
        <v>12875</v>
      </c>
      <c r="I18" s="25">
        <v>12875</v>
      </c>
      <c r="J18" s="25">
        <v>-2539642</v>
      </c>
      <c r="K18" s="25">
        <v>209034337</v>
      </c>
      <c r="L18" s="25">
        <v>83607</v>
      </c>
      <c r="M18" s="25">
        <v>33701</v>
      </c>
      <c r="N18" s="25">
        <v>102702314</v>
      </c>
      <c r="O18" s="25">
        <v>-726042</v>
      </c>
      <c r="P18" s="25">
        <v>308588275</v>
      </c>
      <c r="Q18" s="25">
        <v>308601150</v>
      </c>
      <c r="R18" s="25">
        <v>332191</v>
      </c>
      <c r="S18" s="25">
        <v>308933341</v>
      </c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ht="17.25" thickBot="1" x14ac:dyDescent="0.3">
      <c r="A19" s="26" t="s">
        <v>124</v>
      </c>
      <c r="B19" s="26" t="s">
        <v>90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4">
        <v>55638018</v>
      </c>
      <c r="I19" s="24">
        <v>55638018</v>
      </c>
      <c r="J19" s="24">
        <v>-2539642</v>
      </c>
      <c r="K19" s="24">
        <v>209034337</v>
      </c>
      <c r="L19" s="24">
        <v>83607</v>
      </c>
      <c r="M19" s="24">
        <v>33701</v>
      </c>
      <c r="N19" s="24">
        <v>102702314</v>
      </c>
      <c r="O19" s="24">
        <v>-726042</v>
      </c>
      <c r="P19" s="24">
        <v>308588275</v>
      </c>
      <c r="Q19" s="24">
        <v>364226293</v>
      </c>
      <c r="R19" s="24">
        <v>686286</v>
      </c>
      <c r="S19" s="24">
        <v>364912579</v>
      </c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ht="17.25" thickBot="1" x14ac:dyDescent="0.3">
      <c r="A20" s="27" t="s">
        <v>125</v>
      </c>
      <c r="B20" s="27" t="s">
        <v>126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5">
        <v>87666016</v>
      </c>
      <c r="I20" s="25">
        <v>87666016</v>
      </c>
      <c r="J20" s="22">
        <v>0</v>
      </c>
      <c r="K20" s="25">
        <v>-87666016</v>
      </c>
      <c r="L20" s="22">
        <v>0</v>
      </c>
      <c r="M20" s="22">
        <v>0</v>
      </c>
      <c r="N20" s="22">
        <v>0</v>
      </c>
      <c r="O20" s="22">
        <v>0</v>
      </c>
      <c r="P20" s="25">
        <v>-87666016</v>
      </c>
      <c r="Q20" s="22">
        <v>0</v>
      </c>
      <c r="R20" s="22">
        <v>0</v>
      </c>
      <c r="S20" s="22">
        <v>0</v>
      </c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ht="17.25" thickBot="1" x14ac:dyDescent="0.3">
      <c r="A21" s="26" t="s">
        <v>127</v>
      </c>
      <c r="B21" s="26" t="s">
        <v>128</v>
      </c>
      <c r="C21" s="23">
        <v>0</v>
      </c>
      <c r="D21" s="23">
        <v>0</v>
      </c>
      <c r="E21" s="24">
        <v>-187910</v>
      </c>
      <c r="F21" s="24">
        <v>12567677</v>
      </c>
      <c r="G21" s="24">
        <v>86329374</v>
      </c>
      <c r="H21" s="24">
        <v>32986972</v>
      </c>
      <c r="I21" s="24">
        <v>131884023</v>
      </c>
      <c r="J21" s="24">
        <v>-2539642</v>
      </c>
      <c r="K21" s="24">
        <v>121368321</v>
      </c>
      <c r="L21" s="24">
        <v>83607</v>
      </c>
      <c r="M21" s="24">
        <v>33701</v>
      </c>
      <c r="N21" s="24">
        <v>102702314</v>
      </c>
      <c r="O21" s="24">
        <v>-726042</v>
      </c>
      <c r="P21" s="24">
        <v>220922259</v>
      </c>
      <c r="Q21" s="24">
        <v>352618372</v>
      </c>
      <c r="R21" s="24">
        <v>686286</v>
      </c>
      <c r="S21" s="24">
        <v>353304658</v>
      </c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ht="16.5" x14ac:dyDescent="0.25">
      <c r="A22" s="27" t="s">
        <v>129</v>
      </c>
      <c r="B22" s="27" t="s">
        <v>130</v>
      </c>
      <c r="C22" s="25">
        <v>118420450</v>
      </c>
      <c r="D22" s="25">
        <v>118420450</v>
      </c>
      <c r="E22" s="25">
        <v>30973704</v>
      </c>
      <c r="F22" s="25">
        <v>132723887</v>
      </c>
      <c r="G22" s="25">
        <v>420246581</v>
      </c>
      <c r="H22" s="25">
        <v>143304033</v>
      </c>
      <c r="I22" s="25">
        <v>696274501</v>
      </c>
      <c r="J22" s="25">
        <v>-12502777</v>
      </c>
      <c r="K22" s="25">
        <v>20819816</v>
      </c>
      <c r="L22" s="25">
        <v>-118657</v>
      </c>
      <c r="M22" s="25">
        <v>345773</v>
      </c>
      <c r="N22" s="25">
        <v>28826465</v>
      </c>
      <c r="O22" s="25">
        <v>342643</v>
      </c>
      <c r="P22" s="25">
        <v>37713263</v>
      </c>
      <c r="Q22" s="25">
        <v>883381918</v>
      </c>
      <c r="R22" s="25">
        <v>7551108</v>
      </c>
      <c r="S22" s="25">
        <v>890933026</v>
      </c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ht="16.5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ht="17.25" thickBot="1" x14ac:dyDescent="0.3">
      <c r="A24" s="11" t="s">
        <v>52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ht="16.5" customHeight="1" thickBot="1" x14ac:dyDescent="0.3">
      <c r="A25" s="30" t="s">
        <v>131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2"/>
    </row>
    <row r="26" spans="1:31" ht="17.25" thickBot="1" x14ac:dyDescent="0.3">
      <c r="A26" s="33"/>
      <c r="B26" s="34"/>
      <c r="C26" s="4">
        <v>3110</v>
      </c>
      <c r="D26" s="4">
        <v>3100</v>
      </c>
      <c r="E26" s="4">
        <v>3200</v>
      </c>
      <c r="F26" s="4">
        <v>3310</v>
      </c>
      <c r="G26" s="4">
        <v>3320</v>
      </c>
      <c r="H26" s="4">
        <v>3350</v>
      </c>
      <c r="I26" s="4">
        <v>3300</v>
      </c>
      <c r="J26" s="4">
        <v>3410</v>
      </c>
      <c r="K26" s="4">
        <v>3420</v>
      </c>
      <c r="L26" s="4">
        <v>3450</v>
      </c>
      <c r="M26" s="4">
        <v>3460</v>
      </c>
      <c r="N26" s="4">
        <v>3485</v>
      </c>
      <c r="O26" s="4">
        <v>3486</v>
      </c>
      <c r="P26" s="4">
        <v>3487</v>
      </c>
      <c r="Q26" s="4">
        <v>3400</v>
      </c>
      <c r="R26" s="4" t="s">
        <v>101</v>
      </c>
      <c r="S26" s="4" t="s">
        <v>102</v>
      </c>
      <c r="T26" s="4" t="s">
        <v>103</v>
      </c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ht="17.25" thickBot="1" x14ac:dyDescent="0.3">
      <c r="A27" s="36"/>
      <c r="B27" s="37"/>
      <c r="C27" s="4" t="s">
        <v>104</v>
      </c>
      <c r="D27" s="4" t="s">
        <v>105</v>
      </c>
      <c r="E27" s="4" t="s">
        <v>106</v>
      </c>
      <c r="F27" s="4" t="s">
        <v>107</v>
      </c>
      <c r="G27" s="4" t="s">
        <v>108</v>
      </c>
      <c r="H27" s="4" t="s">
        <v>109</v>
      </c>
      <c r="I27" s="4" t="s">
        <v>110</v>
      </c>
      <c r="J27" s="4" t="s">
        <v>111</v>
      </c>
      <c r="K27" s="4" t="s">
        <v>313</v>
      </c>
      <c r="L27" s="4" t="s">
        <v>112</v>
      </c>
      <c r="M27" s="4" t="s">
        <v>113</v>
      </c>
      <c r="N27" s="4" t="s">
        <v>114</v>
      </c>
      <c r="O27" s="4" t="s">
        <v>314</v>
      </c>
      <c r="P27" s="4" t="s">
        <v>315</v>
      </c>
      <c r="Q27" s="4" t="s">
        <v>115</v>
      </c>
      <c r="R27" s="4" t="s">
        <v>116</v>
      </c>
      <c r="S27" s="4" t="s">
        <v>117</v>
      </c>
      <c r="T27" s="4" t="s">
        <v>118</v>
      </c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ht="17.25" thickBot="1" x14ac:dyDescent="0.3">
      <c r="A28" s="26" t="s">
        <v>119</v>
      </c>
      <c r="B28" s="26" t="s">
        <v>120</v>
      </c>
      <c r="C28" s="24">
        <v>118420450</v>
      </c>
      <c r="D28" s="24">
        <v>118420450</v>
      </c>
      <c r="E28" s="24">
        <v>31391336</v>
      </c>
      <c r="F28" s="24">
        <v>99590113</v>
      </c>
      <c r="G28" s="24">
        <v>266449382</v>
      </c>
      <c r="H28" s="24">
        <v>102527197</v>
      </c>
      <c r="I28" s="24">
        <v>468566692</v>
      </c>
      <c r="J28" s="24">
        <v>-9480592</v>
      </c>
      <c r="K28" s="24">
        <v>-41663543</v>
      </c>
      <c r="L28" s="24">
        <v>-152721</v>
      </c>
      <c r="M28" s="24">
        <v>311876</v>
      </c>
      <c r="N28" s="24">
        <v>46454084</v>
      </c>
      <c r="O28" s="23">
        <v>0</v>
      </c>
      <c r="P28" s="23">
        <v>0</v>
      </c>
      <c r="Q28" s="24">
        <v>-4530896</v>
      </c>
      <c r="R28" s="24">
        <v>613847582</v>
      </c>
      <c r="S28" s="24">
        <v>6366301</v>
      </c>
      <c r="T28" s="24">
        <v>620213883</v>
      </c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ht="17.25" thickBot="1" x14ac:dyDescent="0.3">
      <c r="A29" s="27" t="s">
        <v>316</v>
      </c>
      <c r="B29" s="27" t="s">
        <v>317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5">
        <v>48763386</v>
      </c>
      <c r="I29" s="25">
        <v>48763386</v>
      </c>
      <c r="J29" s="25">
        <v>268753</v>
      </c>
      <c r="K29" s="25">
        <v>97365</v>
      </c>
      <c r="L29" s="22">
        <v>0</v>
      </c>
      <c r="M29" s="22">
        <v>0</v>
      </c>
      <c r="N29" s="25">
        <v>-46454084</v>
      </c>
      <c r="O29" s="25">
        <v>3391425</v>
      </c>
      <c r="P29" s="25">
        <v>-2364</v>
      </c>
      <c r="Q29" s="25">
        <v>-42698905</v>
      </c>
      <c r="R29" s="25">
        <v>6064481</v>
      </c>
      <c r="S29" s="25">
        <v>-966142</v>
      </c>
      <c r="T29" s="25">
        <v>5098339</v>
      </c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ht="17.25" thickBot="1" x14ac:dyDescent="0.3">
      <c r="A30" s="26" t="s">
        <v>318</v>
      </c>
      <c r="B30" s="26" t="s">
        <v>319</v>
      </c>
      <c r="C30" s="24">
        <v>118420450</v>
      </c>
      <c r="D30" s="24">
        <v>118420450</v>
      </c>
      <c r="E30" s="24">
        <v>31391336</v>
      </c>
      <c r="F30" s="24">
        <v>99590113</v>
      </c>
      <c r="G30" s="24">
        <v>266449382</v>
      </c>
      <c r="H30" s="24">
        <v>151290583</v>
      </c>
      <c r="I30" s="24">
        <v>517330078</v>
      </c>
      <c r="J30" s="24">
        <v>-9211839</v>
      </c>
      <c r="K30" s="24">
        <v>-41566178</v>
      </c>
      <c r="L30" s="24">
        <v>-152721</v>
      </c>
      <c r="M30" s="24">
        <v>311876</v>
      </c>
      <c r="N30" s="23">
        <v>0</v>
      </c>
      <c r="O30" s="24">
        <v>3391425</v>
      </c>
      <c r="P30" s="24">
        <v>-2364</v>
      </c>
      <c r="Q30" s="24">
        <v>-47229801</v>
      </c>
      <c r="R30" s="24">
        <v>619912063</v>
      </c>
      <c r="S30" s="24">
        <v>5400159</v>
      </c>
      <c r="T30" s="24">
        <v>625312222</v>
      </c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ht="17.25" thickBot="1" x14ac:dyDescent="0.3">
      <c r="A31" s="27" t="s">
        <v>343</v>
      </c>
      <c r="B31" s="27" t="s">
        <v>344</v>
      </c>
      <c r="C31" s="22">
        <v>0</v>
      </c>
      <c r="D31" s="22">
        <v>0</v>
      </c>
      <c r="E31" s="22">
        <v>0</v>
      </c>
      <c r="F31" s="25">
        <v>20566097</v>
      </c>
      <c r="G31" s="22">
        <v>0</v>
      </c>
      <c r="H31" s="25">
        <v>-20566097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ht="17.25" thickBot="1" x14ac:dyDescent="0.3">
      <c r="A32" s="26" t="s">
        <v>253</v>
      </c>
      <c r="B32" s="26" t="s">
        <v>254</v>
      </c>
      <c r="C32" s="23">
        <v>0</v>
      </c>
      <c r="D32" s="23">
        <v>0</v>
      </c>
      <c r="E32" s="23">
        <v>0</v>
      </c>
      <c r="F32" s="23">
        <v>0</v>
      </c>
      <c r="G32" s="24">
        <v>69974727</v>
      </c>
      <c r="H32" s="24">
        <v>-69974727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ht="17.25" thickBot="1" x14ac:dyDescent="0.3">
      <c r="A33" s="27" t="s">
        <v>345</v>
      </c>
      <c r="B33" s="27" t="s">
        <v>346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5">
        <v>-15000079</v>
      </c>
      <c r="I33" s="25">
        <v>-15000079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5">
        <v>-15000079</v>
      </c>
      <c r="S33" s="22">
        <v>0</v>
      </c>
      <c r="T33" s="25">
        <v>-15000079</v>
      </c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ht="17.25" thickBot="1" x14ac:dyDescent="0.3">
      <c r="A34" s="26" t="s">
        <v>347</v>
      </c>
      <c r="B34" s="26" t="s">
        <v>348</v>
      </c>
      <c r="C34" s="23">
        <v>0</v>
      </c>
      <c r="D34" s="23">
        <v>0</v>
      </c>
      <c r="E34" s="23">
        <v>0</v>
      </c>
      <c r="F34" s="23">
        <v>0</v>
      </c>
      <c r="G34" s="24">
        <v>-3013707</v>
      </c>
      <c r="H34" s="24">
        <v>3013707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ht="17.25" thickBot="1" x14ac:dyDescent="0.3">
      <c r="A35" s="27" t="s">
        <v>132</v>
      </c>
      <c r="B35" s="27" t="s">
        <v>133</v>
      </c>
      <c r="C35" s="22">
        <v>0</v>
      </c>
      <c r="D35" s="22">
        <v>0</v>
      </c>
      <c r="E35" s="25">
        <v>-135649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5">
        <v>-135649</v>
      </c>
      <c r="S35" s="22">
        <v>0</v>
      </c>
      <c r="T35" s="25">
        <v>-135649</v>
      </c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ht="17.25" thickBot="1" x14ac:dyDescent="0.3">
      <c r="A36" s="26" t="s">
        <v>121</v>
      </c>
      <c r="B36" s="26" t="s">
        <v>74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4">
        <v>-80625988</v>
      </c>
      <c r="I36" s="24">
        <v>-80625988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4">
        <v>-80625988</v>
      </c>
      <c r="S36" s="24">
        <v>-331867</v>
      </c>
      <c r="T36" s="24">
        <v>-80957855</v>
      </c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ht="17.25" thickBot="1" x14ac:dyDescent="0.3">
      <c r="A37" s="27" t="s">
        <v>122</v>
      </c>
      <c r="B37" s="27" t="s">
        <v>123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5">
        <v>4082</v>
      </c>
      <c r="I37" s="25">
        <v>4082</v>
      </c>
      <c r="J37" s="25">
        <v>-2808601</v>
      </c>
      <c r="K37" s="25">
        <v>7195670</v>
      </c>
      <c r="L37" s="25">
        <v>1986</v>
      </c>
      <c r="M37" s="22">
        <v>0</v>
      </c>
      <c r="N37" s="22">
        <v>0</v>
      </c>
      <c r="O37" s="25">
        <v>-41694175</v>
      </c>
      <c r="P37" s="25">
        <v>559835</v>
      </c>
      <c r="Q37" s="25">
        <v>-36745285</v>
      </c>
      <c r="R37" s="25">
        <v>-36741203</v>
      </c>
      <c r="S37" s="25">
        <v>214030</v>
      </c>
      <c r="T37" s="25">
        <v>-36527173</v>
      </c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ht="17.25" thickBot="1" x14ac:dyDescent="0.3">
      <c r="A38" s="26" t="s">
        <v>124</v>
      </c>
      <c r="B38" s="26" t="s">
        <v>90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4">
        <v>-80621906</v>
      </c>
      <c r="I38" s="24">
        <v>-80621906</v>
      </c>
      <c r="J38" s="24">
        <v>-2808601</v>
      </c>
      <c r="K38" s="24">
        <v>7195670</v>
      </c>
      <c r="L38" s="24">
        <v>1986</v>
      </c>
      <c r="M38" s="23">
        <v>0</v>
      </c>
      <c r="N38" s="23">
        <v>0</v>
      </c>
      <c r="O38" s="24">
        <v>-41694175</v>
      </c>
      <c r="P38" s="24">
        <v>559835</v>
      </c>
      <c r="Q38" s="24">
        <v>-36745285</v>
      </c>
      <c r="R38" s="24">
        <v>-117367191</v>
      </c>
      <c r="S38" s="24">
        <v>-117837</v>
      </c>
      <c r="T38" s="24">
        <v>-117485028</v>
      </c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ht="17.25" thickBot="1" x14ac:dyDescent="0.3">
      <c r="A39" s="27" t="s">
        <v>125</v>
      </c>
      <c r="B39" s="27" t="s">
        <v>126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5">
        <v>8971</v>
      </c>
      <c r="I39" s="25">
        <v>8971</v>
      </c>
      <c r="J39" s="22">
        <v>0</v>
      </c>
      <c r="K39" s="25">
        <v>-8971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5">
        <v>-8971</v>
      </c>
      <c r="R39" s="22">
        <v>0</v>
      </c>
      <c r="S39" s="22">
        <v>0</v>
      </c>
      <c r="T39" s="22">
        <v>0</v>
      </c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ht="17.25" thickBot="1" x14ac:dyDescent="0.3">
      <c r="A40" s="26" t="s">
        <v>127</v>
      </c>
      <c r="B40" s="26" t="s">
        <v>128</v>
      </c>
      <c r="C40" s="23">
        <v>0</v>
      </c>
      <c r="D40" s="23">
        <v>0</v>
      </c>
      <c r="E40" s="24">
        <v>-135649</v>
      </c>
      <c r="F40" s="24">
        <v>20566097</v>
      </c>
      <c r="G40" s="24">
        <v>66961020</v>
      </c>
      <c r="H40" s="24">
        <v>-183140131</v>
      </c>
      <c r="I40" s="24">
        <v>-95613014</v>
      </c>
      <c r="J40" s="24">
        <v>-2808601</v>
      </c>
      <c r="K40" s="24">
        <v>7186699</v>
      </c>
      <c r="L40" s="24">
        <v>1986</v>
      </c>
      <c r="M40" s="23">
        <v>0</v>
      </c>
      <c r="N40" s="23">
        <v>0</v>
      </c>
      <c r="O40" s="24">
        <v>-41694175</v>
      </c>
      <c r="P40" s="24">
        <v>559835</v>
      </c>
      <c r="Q40" s="24">
        <v>-36754256</v>
      </c>
      <c r="R40" s="24">
        <v>-132502919</v>
      </c>
      <c r="S40" s="24">
        <v>-117837</v>
      </c>
      <c r="T40" s="24">
        <v>-132620756</v>
      </c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ht="16.5" x14ac:dyDescent="0.25">
      <c r="A41" s="27" t="s">
        <v>129</v>
      </c>
      <c r="B41" s="27" t="s">
        <v>130</v>
      </c>
      <c r="C41" s="25">
        <v>118420450</v>
      </c>
      <c r="D41" s="25">
        <v>118420450</v>
      </c>
      <c r="E41" s="25">
        <v>31255687</v>
      </c>
      <c r="F41" s="25">
        <v>120156210</v>
      </c>
      <c r="G41" s="25">
        <v>333410402</v>
      </c>
      <c r="H41" s="25">
        <v>-31849548</v>
      </c>
      <c r="I41" s="25">
        <v>421717064</v>
      </c>
      <c r="J41" s="25">
        <v>-12020440</v>
      </c>
      <c r="K41" s="25">
        <v>-34379479</v>
      </c>
      <c r="L41" s="25">
        <v>-150735</v>
      </c>
      <c r="M41" s="25">
        <v>311876</v>
      </c>
      <c r="N41" s="22">
        <v>0</v>
      </c>
      <c r="O41" s="25">
        <v>-38302750</v>
      </c>
      <c r="P41" s="25">
        <v>557471</v>
      </c>
      <c r="Q41" s="25">
        <v>-83984057</v>
      </c>
      <c r="R41" s="25">
        <v>487409144</v>
      </c>
      <c r="S41" s="25">
        <v>5282322</v>
      </c>
      <c r="T41" s="25">
        <v>492691466</v>
      </c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7"/>
  <sheetViews>
    <sheetView zoomScale="70" zoomScaleNormal="70" workbookViewId="0">
      <selection activeCell="G23" sqref="G23"/>
    </sheetView>
  </sheetViews>
  <sheetFormatPr defaultColWidth="9" defaultRowHeight="15.75" x14ac:dyDescent="0.25"/>
  <cols>
    <col min="1" max="1" width="11" style="3" bestFit="1" customWidth="1"/>
    <col min="2" max="2" width="73.375" style="3" customWidth="1"/>
    <col min="3" max="4" width="29" style="6" customWidth="1"/>
    <col min="5" max="16384" width="9" style="1"/>
  </cols>
  <sheetData>
    <row r="1" spans="1:4" x14ac:dyDescent="0.25">
      <c r="A1" s="1" t="str">
        <f>資產負債表!A1</f>
        <v>5865 富邦人壽保險股份有限公司</v>
      </c>
    </row>
    <row r="2" spans="1:4" x14ac:dyDescent="0.25">
      <c r="A2" s="1" t="str">
        <f>資產負債表!A2</f>
        <v>2026年第二季合併財務報告</v>
      </c>
    </row>
    <row r="3" spans="1:4" x14ac:dyDescent="0.25">
      <c r="A3" s="1" t="s">
        <v>244</v>
      </c>
    </row>
    <row r="4" spans="1:4" x14ac:dyDescent="0.25">
      <c r="A4" s="1" t="s">
        <v>52</v>
      </c>
    </row>
    <row r="5" spans="1:4" ht="16.5" thickBot="1" x14ac:dyDescent="0.3">
      <c r="A5" s="2"/>
    </row>
    <row r="6" spans="1:4" ht="16.5" thickBot="1" x14ac:dyDescent="0.3">
      <c r="A6" s="4" t="s">
        <v>0</v>
      </c>
      <c r="B6" s="4" t="s">
        <v>1</v>
      </c>
      <c r="C6" s="4" t="s">
        <v>323</v>
      </c>
      <c r="D6" s="4" t="s">
        <v>324</v>
      </c>
    </row>
    <row r="7" spans="1:4" ht="16.5" thickBot="1" x14ac:dyDescent="0.3">
      <c r="A7" s="7"/>
      <c r="B7" s="28" t="s">
        <v>135</v>
      </c>
      <c r="C7" s="8"/>
      <c r="D7" s="8"/>
    </row>
    <row r="8" spans="1:4" ht="16.5" thickBot="1" x14ac:dyDescent="0.3">
      <c r="A8" s="26" t="s">
        <v>136</v>
      </c>
      <c r="B8" s="26" t="s">
        <v>137</v>
      </c>
      <c r="C8" s="24">
        <v>60737825</v>
      </c>
      <c r="D8" s="24">
        <v>-84450465</v>
      </c>
    </row>
    <row r="9" spans="1:4" ht="16.5" thickBot="1" x14ac:dyDescent="0.3">
      <c r="A9" s="27" t="s">
        <v>138</v>
      </c>
      <c r="B9" s="27" t="s">
        <v>139</v>
      </c>
      <c r="C9" s="25">
        <v>60737825</v>
      </c>
      <c r="D9" s="25">
        <v>-84450465</v>
      </c>
    </row>
    <row r="10" spans="1:4" ht="16.5" thickBot="1" x14ac:dyDescent="0.3">
      <c r="A10" s="9"/>
      <c r="B10" s="29" t="s">
        <v>140</v>
      </c>
      <c r="C10" s="10"/>
      <c r="D10" s="10"/>
    </row>
    <row r="11" spans="1:4" ht="16.5" thickBot="1" x14ac:dyDescent="0.3">
      <c r="A11" s="7"/>
      <c r="B11" s="28" t="s">
        <v>141</v>
      </c>
      <c r="C11" s="8"/>
      <c r="D11" s="8"/>
    </row>
    <row r="12" spans="1:4" ht="16.5" thickBot="1" x14ac:dyDescent="0.3">
      <c r="A12" s="26" t="s">
        <v>142</v>
      </c>
      <c r="B12" s="26" t="s">
        <v>143</v>
      </c>
      <c r="C12" s="24">
        <v>837005</v>
      </c>
      <c r="D12" s="24">
        <v>711752</v>
      </c>
    </row>
    <row r="13" spans="1:4" ht="16.5" thickBot="1" x14ac:dyDescent="0.3">
      <c r="A13" s="27" t="s">
        <v>144</v>
      </c>
      <c r="B13" s="27" t="s">
        <v>145</v>
      </c>
      <c r="C13" s="25">
        <v>229807</v>
      </c>
      <c r="D13" s="25">
        <v>208013</v>
      </c>
    </row>
    <row r="14" spans="1:4" ht="16.5" thickBot="1" x14ac:dyDescent="0.3">
      <c r="A14" s="26" t="s">
        <v>146</v>
      </c>
      <c r="B14" s="26" t="s">
        <v>147</v>
      </c>
      <c r="C14" s="24">
        <v>-73987797</v>
      </c>
      <c r="D14" s="24">
        <v>-24782086</v>
      </c>
    </row>
    <row r="15" spans="1:4" ht="16.5" thickBot="1" x14ac:dyDescent="0.3">
      <c r="A15" s="27" t="s">
        <v>148</v>
      </c>
      <c r="B15" s="27" t="s">
        <v>149</v>
      </c>
      <c r="C15" s="25">
        <v>-371838</v>
      </c>
      <c r="D15" s="25">
        <v>-117522</v>
      </c>
    </row>
    <row r="16" spans="1:4" ht="16.5" thickBot="1" x14ac:dyDescent="0.3">
      <c r="A16" s="26" t="s">
        <v>150</v>
      </c>
      <c r="B16" s="26" t="s">
        <v>151</v>
      </c>
      <c r="C16" s="24">
        <v>7402218</v>
      </c>
      <c r="D16" s="24">
        <v>7033053</v>
      </c>
    </row>
    <row r="17" spans="1:4" ht="16.5" thickBot="1" x14ac:dyDescent="0.3">
      <c r="A17" s="27" t="s">
        <v>152</v>
      </c>
      <c r="B17" s="27" t="s">
        <v>153</v>
      </c>
      <c r="C17" s="25">
        <v>441938</v>
      </c>
      <c r="D17" s="25">
        <v>326998</v>
      </c>
    </row>
    <row r="18" spans="1:4" ht="16.5" thickBot="1" x14ac:dyDescent="0.3">
      <c r="A18" s="26" t="s">
        <v>154</v>
      </c>
      <c r="B18" s="26" t="s">
        <v>155</v>
      </c>
      <c r="C18" s="24">
        <v>-76649342</v>
      </c>
      <c r="D18" s="24">
        <v>-59469125</v>
      </c>
    </row>
    <row r="19" spans="1:4" ht="16.5" thickBot="1" x14ac:dyDescent="0.3">
      <c r="A19" s="27" t="s">
        <v>156</v>
      </c>
      <c r="B19" s="27" t="s">
        <v>157</v>
      </c>
      <c r="C19" s="25">
        <v>-7006031</v>
      </c>
      <c r="D19" s="25">
        <v>-21137615</v>
      </c>
    </row>
    <row r="20" spans="1:4" ht="16.5" thickBot="1" x14ac:dyDescent="0.3">
      <c r="A20" s="26" t="s">
        <v>158</v>
      </c>
      <c r="B20" s="26" t="s">
        <v>292</v>
      </c>
      <c r="C20" s="24">
        <v>11552634</v>
      </c>
      <c r="D20" s="24">
        <v>22094209</v>
      </c>
    </row>
    <row r="21" spans="1:4" ht="16.5" thickBot="1" x14ac:dyDescent="0.3">
      <c r="A21" s="27" t="s">
        <v>293</v>
      </c>
      <c r="B21" s="27" t="s">
        <v>294</v>
      </c>
      <c r="C21" s="25">
        <v>3234349</v>
      </c>
      <c r="D21" s="25">
        <v>-53026794</v>
      </c>
    </row>
    <row r="22" spans="1:4" ht="16.5" thickBot="1" x14ac:dyDescent="0.3">
      <c r="A22" s="26" t="s">
        <v>159</v>
      </c>
      <c r="B22" s="26" t="s">
        <v>160</v>
      </c>
      <c r="C22" s="24">
        <v>1511777</v>
      </c>
      <c r="D22" s="24">
        <v>-136237</v>
      </c>
    </row>
    <row r="23" spans="1:4" ht="16.5" thickBot="1" x14ac:dyDescent="0.3">
      <c r="A23" s="27" t="s">
        <v>161</v>
      </c>
      <c r="B23" s="27" t="s">
        <v>162</v>
      </c>
      <c r="C23" s="22">
        <v>707</v>
      </c>
      <c r="D23" s="25">
        <v>4019</v>
      </c>
    </row>
    <row r="24" spans="1:4" ht="16.5" thickBot="1" x14ac:dyDescent="0.3">
      <c r="A24" s="26" t="s">
        <v>295</v>
      </c>
      <c r="B24" s="26" t="s">
        <v>296</v>
      </c>
      <c r="C24" s="24">
        <v>715597</v>
      </c>
      <c r="D24" s="23">
        <v>47</v>
      </c>
    </row>
    <row r="25" spans="1:4" ht="16.5" thickBot="1" x14ac:dyDescent="0.3">
      <c r="A25" s="27" t="s">
        <v>297</v>
      </c>
      <c r="B25" s="27" t="s">
        <v>298</v>
      </c>
      <c r="C25" s="25">
        <v>-53772269</v>
      </c>
      <c r="D25" s="25">
        <v>454001</v>
      </c>
    </row>
    <row r="26" spans="1:4" ht="16.5" thickBot="1" x14ac:dyDescent="0.3">
      <c r="A26" s="26" t="s">
        <v>163</v>
      </c>
      <c r="B26" s="26" t="s">
        <v>164</v>
      </c>
      <c r="C26" s="24">
        <v>-473129</v>
      </c>
      <c r="D26" s="24">
        <v>22435</v>
      </c>
    </row>
    <row r="27" spans="1:4" ht="16.5" thickBot="1" x14ac:dyDescent="0.3">
      <c r="A27" s="27" t="s">
        <v>165</v>
      </c>
      <c r="B27" s="27" t="s">
        <v>166</v>
      </c>
      <c r="C27" s="22">
        <v>43</v>
      </c>
      <c r="D27" s="22">
        <v>146</v>
      </c>
    </row>
    <row r="28" spans="1:4" ht="16.5" thickBot="1" x14ac:dyDescent="0.3">
      <c r="A28" s="26" t="s">
        <v>167</v>
      </c>
      <c r="B28" s="26" t="s">
        <v>168</v>
      </c>
      <c r="C28" s="24">
        <v>-7287</v>
      </c>
      <c r="D28" s="24">
        <v>-5083</v>
      </c>
    </row>
    <row r="29" spans="1:4" ht="16.5" thickBot="1" x14ac:dyDescent="0.3">
      <c r="A29" s="27" t="s">
        <v>325</v>
      </c>
      <c r="B29" s="27" t="s">
        <v>326</v>
      </c>
      <c r="C29" s="25">
        <v>-3739</v>
      </c>
      <c r="D29" s="22">
        <v>0</v>
      </c>
    </row>
    <row r="30" spans="1:4" ht="16.5" thickBot="1" x14ac:dyDescent="0.3">
      <c r="A30" s="26" t="s">
        <v>169</v>
      </c>
      <c r="B30" s="26" t="s">
        <v>170</v>
      </c>
      <c r="C30" s="24">
        <v>-9106906</v>
      </c>
      <c r="D30" s="24">
        <v>188234897</v>
      </c>
    </row>
    <row r="31" spans="1:4" ht="16.5" thickBot="1" x14ac:dyDescent="0.3">
      <c r="A31" s="27" t="s">
        <v>171</v>
      </c>
      <c r="B31" s="27" t="s">
        <v>299</v>
      </c>
      <c r="C31" s="25">
        <v>1051339</v>
      </c>
      <c r="D31" s="25">
        <v>8935</v>
      </c>
    </row>
    <row r="32" spans="1:4" ht="16.5" thickBot="1" x14ac:dyDescent="0.3">
      <c r="A32" s="26" t="s">
        <v>172</v>
      </c>
      <c r="B32" s="26" t="s">
        <v>173</v>
      </c>
      <c r="C32" s="24">
        <v>25566</v>
      </c>
      <c r="D32" s="24">
        <v>7962</v>
      </c>
    </row>
    <row r="33" spans="1:4" ht="16.5" thickBot="1" x14ac:dyDescent="0.3">
      <c r="A33" s="27" t="s">
        <v>174</v>
      </c>
      <c r="B33" s="27" t="s">
        <v>175</v>
      </c>
      <c r="C33" s="25">
        <v>-194375358</v>
      </c>
      <c r="D33" s="25">
        <v>60432005</v>
      </c>
    </row>
    <row r="34" spans="1:4" ht="16.5" thickBot="1" x14ac:dyDescent="0.3">
      <c r="A34" s="9"/>
      <c r="B34" s="29" t="s">
        <v>176</v>
      </c>
      <c r="C34" s="10"/>
      <c r="D34" s="10"/>
    </row>
    <row r="35" spans="1:4" ht="16.5" thickBot="1" x14ac:dyDescent="0.3">
      <c r="A35" s="7"/>
      <c r="B35" s="28" t="s">
        <v>177</v>
      </c>
      <c r="C35" s="8"/>
      <c r="D35" s="8"/>
    </row>
    <row r="36" spans="1:4" ht="16.5" thickBot="1" x14ac:dyDescent="0.3">
      <c r="A36" s="26" t="s">
        <v>178</v>
      </c>
      <c r="B36" s="26" t="s">
        <v>179</v>
      </c>
      <c r="C36" s="24">
        <v>-32598070</v>
      </c>
      <c r="D36" s="24">
        <v>3697882</v>
      </c>
    </row>
    <row r="37" spans="1:4" ht="16.5" thickBot="1" x14ac:dyDescent="0.3">
      <c r="A37" s="27" t="s">
        <v>180</v>
      </c>
      <c r="B37" s="27" t="s">
        <v>181</v>
      </c>
      <c r="C37" s="25">
        <v>66722625</v>
      </c>
      <c r="D37" s="25">
        <v>54029722</v>
      </c>
    </row>
    <row r="38" spans="1:4" ht="16.5" thickBot="1" x14ac:dyDescent="0.3">
      <c r="A38" s="26" t="s">
        <v>182</v>
      </c>
      <c r="B38" s="26" t="s">
        <v>183</v>
      </c>
      <c r="C38" s="24">
        <v>-42958977</v>
      </c>
      <c r="D38" s="24">
        <v>-2115783</v>
      </c>
    </row>
    <row r="39" spans="1:4" ht="16.5" thickBot="1" x14ac:dyDescent="0.3">
      <c r="A39" s="27" t="s">
        <v>184</v>
      </c>
      <c r="B39" s="27" t="s">
        <v>185</v>
      </c>
      <c r="C39" s="25">
        <v>13075104</v>
      </c>
      <c r="D39" s="25">
        <v>-7203491</v>
      </c>
    </row>
    <row r="40" spans="1:4" ht="16.5" thickBot="1" x14ac:dyDescent="0.3">
      <c r="A40" s="26" t="s">
        <v>186</v>
      </c>
      <c r="B40" s="26" t="s">
        <v>187</v>
      </c>
      <c r="C40" s="24">
        <v>-217719</v>
      </c>
      <c r="D40" s="24">
        <v>-306556</v>
      </c>
    </row>
    <row r="41" spans="1:4" ht="16.5" thickBot="1" x14ac:dyDescent="0.3">
      <c r="A41" s="27" t="s">
        <v>300</v>
      </c>
      <c r="B41" s="27" t="s">
        <v>188</v>
      </c>
      <c r="C41" s="25">
        <v>-108325</v>
      </c>
      <c r="D41" s="25">
        <v>-291232</v>
      </c>
    </row>
    <row r="42" spans="1:4" ht="16.5" thickBot="1" x14ac:dyDescent="0.3">
      <c r="A42" s="26" t="s">
        <v>301</v>
      </c>
      <c r="B42" s="26" t="s">
        <v>302</v>
      </c>
      <c r="C42" s="24">
        <v>15144119</v>
      </c>
      <c r="D42" s="24">
        <v>29258925</v>
      </c>
    </row>
    <row r="43" spans="1:4" ht="16.5" thickBot="1" x14ac:dyDescent="0.3">
      <c r="A43" s="27" t="s">
        <v>189</v>
      </c>
      <c r="B43" s="27" t="s">
        <v>190</v>
      </c>
      <c r="C43" s="25">
        <v>-975674</v>
      </c>
      <c r="D43" s="25">
        <v>4242751</v>
      </c>
    </row>
    <row r="44" spans="1:4" ht="16.5" thickBot="1" x14ac:dyDescent="0.3">
      <c r="A44" s="26" t="s">
        <v>191</v>
      </c>
      <c r="B44" s="26" t="s">
        <v>192</v>
      </c>
      <c r="C44" s="24">
        <v>18083083</v>
      </c>
      <c r="D44" s="24">
        <v>81312218</v>
      </c>
    </row>
    <row r="45" spans="1:4" ht="16.5" thickBot="1" x14ac:dyDescent="0.3">
      <c r="A45" s="7"/>
      <c r="B45" s="28" t="s">
        <v>193</v>
      </c>
      <c r="C45" s="8"/>
      <c r="D45" s="8"/>
    </row>
    <row r="46" spans="1:4" ht="16.5" thickBot="1" x14ac:dyDescent="0.3">
      <c r="A46" s="26" t="s">
        <v>194</v>
      </c>
      <c r="B46" s="26" t="s">
        <v>195</v>
      </c>
      <c r="C46" s="24">
        <v>-30754605</v>
      </c>
      <c r="D46" s="24">
        <v>-20818012</v>
      </c>
    </row>
    <row r="47" spans="1:4" ht="16.5" thickBot="1" x14ac:dyDescent="0.3">
      <c r="A47" s="27" t="s">
        <v>303</v>
      </c>
      <c r="B47" s="27" t="s">
        <v>304</v>
      </c>
      <c r="C47" s="25">
        <v>6674938</v>
      </c>
      <c r="D47" s="25">
        <v>-5529249</v>
      </c>
    </row>
    <row r="48" spans="1:4" ht="16.5" thickBot="1" x14ac:dyDescent="0.3">
      <c r="A48" s="26" t="s">
        <v>305</v>
      </c>
      <c r="B48" s="26" t="s">
        <v>306</v>
      </c>
      <c r="C48" s="24">
        <v>-7153526</v>
      </c>
      <c r="D48" s="24">
        <v>-7575460</v>
      </c>
    </row>
    <row r="49" spans="1:4" ht="16.5" thickBot="1" x14ac:dyDescent="0.3">
      <c r="A49" s="27" t="s">
        <v>327</v>
      </c>
      <c r="B49" s="27" t="s">
        <v>328</v>
      </c>
      <c r="C49" s="22">
        <v>0</v>
      </c>
      <c r="D49" s="25">
        <v>2127473</v>
      </c>
    </row>
    <row r="50" spans="1:4" ht="16.5" thickBot="1" x14ac:dyDescent="0.3">
      <c r="A50" s="26" t="s">
        <v>307</v>
      </c>
      <c r="B50" s="26" t="s">
        <v>308</v>
      </c>
      <c r="C50" s="24">
        <v>71478482</v>
      </c>
      <c r="D50" s="24">
        <v>8437233</v>
      </c>
    </row>
    <row r="51" spans="1:4" ht="16.5" thickBot="1" x14ac:dyDescent="0.3">
      <c r="A51" s="27" t="s">
        <v>196</v>
      </c>
      <c r="B51" s="27" t="s">
        <v>197</v>
      </c>
      <c r="C51" s="25">
        <v>-108577</v>
      </c>
      <c r="D51" s="25">
        <v>-422023</v>
      </c>
    </row>
    <row r="52" spans="1:4" ht="16.5" thickBot="1" x14ac:dyDescent="0.3">
      <c r="A52" s="26" t="s">
        <v>198</v>
      </c>
      <c r="B52" s="26" t="s">
        <v>199</v>
      </c>
      <c r="C52" s="24">
        <v>860734</v>
      </c>
      <c r="D52" s="24">
        <v>12023364</v>
      </c>
    </row>
    <row r="53" spans="1:4" ht="16.5" thickBot="1" x14ac:dyDescent="0.3">
      <c r="A53" s="27" t="s">
        <v>200</v>
      </c>
      <c r="B53" s="27" t="s">
        <v>201</v>
      </c>
      <c r="C53" s="25">
        <v>40997446</v>
      </c>
      <c r="D53" s="25">
        <v>-11756674</v>
      </c>
    </row>
    <row r="54" spans="1:4" ht="16.5" thickBot="1" x14ac:dyDescent="0.3">
      <c r="A54" s="26" t="s">
        <v>202</v>
      </c>
      <c r="B54" s="26" t="s">
        <v>203</v>
      </c>
      <c r="C54" s="24">
        <v>59080529</v>
      </c>
      <c r="D54" s="24">
        <v>69555544</v>
      </c>
    </row>
    <row r="55" spans="1:4" ht="16.5" thickBot="1" x14ac:dyDescent="0.3">
      <c r="A55" s="27" t="s">
        <v>204</v>
      </c>
      <c r="B55" s="27" t="s">
        <v>205</v>
      </c>
      <c r="C55" s="25">
        <v>-135294829</v>
      </c>
      <c r="D55" s="25">
        <v>129987549</v>
      </c>
    </row>
    <row r="56" spans="1:4" ht="16.5" thickBot="1" x14ac:dyDescent="0.3">
      <c r="A56" s="26" t="s">
        <v>206</v>
      </c>
      <c r="B56" s="26" t="s">
        <v>207</v>
      </c>
      <c r="C56" s="24">
        <v>-74557004</v>
      </c>
      <c r="D56" s="24">
        <v>45537084</v>
      </c>
    </row>
    <row r="57" spans="1:4" ht="16.5" thickBot="1" x14ac:dyDescent="0.3">
      <c r="A57" s="27" t="s">
        <v>208</v>
      </c>
      <c r="B57" s="27" t="s">
        <v>209</v>
      </c>
      <c r="C57" s="25">
        <v>65472764</v>
      </c>
      <c r="D57" s="25">
        <v>52776398</v>
      </c>
    </row>
    <row r="58" spans="1:4" ht="16.5" thickBot="1" x14ac:dyDescent="0.3">
      <c r="A58" s="26" t="s">
        <v>210</v>
      </c>
      <c r="B58" s="26" t="s">
        <v>211</v>
      </c>
      <c r="C58" s="24">
        <v>5694351</v>
      </c>
      <c r="D58" s="24">
        <v>18762600</v>
      </c>
    </row>
    <row r="59" spans="1:4" ht="16.5" thickBot="1" x14ac:dyDescent="0.3">
      <c r="A59" s="27" t="s">
        <v>212</v>
      </c>
      <c r="B59" s="27" t="s">
        <v>213</v>
      </c>
      <c r="C59" s="25">
        <v>-4289815</v>
      </c>
      <c r="D59" s="25">
        <v>-3023948</v>
      </c>
    </row>
    <row r="60" spans="1:4" ht="16.5" thickBot="1" x14ac:dyDescent="0.3">
      <c r="A60" s="26" t="s">
        <v>329</v>
      </c>
      <c r="B60" s="26" t="s">
        <v>330</v>
      </c>
      <c r="C60" s="24">
        <v>-11420011</v>
      </c>
      <c r="D60" s="23">
        <v>0</v>
      </c>
    </row>
    <row r="61" spans="1:4" ht="16.5" thickBot="1" x14ac:dyDescent="0.3">
      <c r="A61" s="27" t="s">
        <v>214</v>
      </c>
      <c r="B61" s="27" t="s">
        <v>215</v>
      </c>
      <c r="C61" s="25">
        <v>-9742521</v>
      </c>
      <c r="D61" s="25">
        <v>-6856065</v>
      </c>
    </row>
    <row r="62" spans="1:4" ht="16.5" thickBot="1" x14ac:dyDescent="0.3">
      <c r="A62" s="26" t="s">
        <v>216</v>
      </c>
      <c r="B62" s="26" t="s">
        <v>217</v>
      </c>
      <c r="C62" s="24">
        <v>-28842236</v>
      </c>
      <c r="D62" s="24">
        <v>107196069</v>
      </c>
    </row>
    <row r="63" spans="1:4" ht="16.5" thickBot="1" x14ac:dyDescent="0.3">
      <c r="A63" s="7"/>
      <c r="B63" s="28" t="s">
        <v>218</v>
      </c>
      <c r="C63" s="8"/>
      <c r="D63" s="8"/>
    </row>
    <row r="64" spans="1:4" ht="16.5" thickBot="1" x14ac:dyDescent="0.3">
      <c r="A64" s="26" t="s">
        <v>331</v>
      </c>
      <c r="B64" s="26" t="s">
        <v>332</v>
      </c>
      <c r="C64" s="24">
        <v>-542312</v>
      </c>
      <c r="D64" s="23">
        <v>0</v>
      </c>
    </row>
    <row r="65" spans="1:4" ht="16.5" thickBot="1" x14ac:dyDescent="0.3">
      <c r="A65" s="27" t="s">
        <v>248</v>
      </c>
      <c r="B65" s="27" t="s">
        <v>249</v>
      </c>
      <c r="C65" s="22">
        <v>0</v>
      </c>
      <c r="D65" s="25">
        <v>-121885</v>
      </c>
    </row>
    <row r="66" spans="1:4" ht="16.5" thickBot="1" x14ac:dyDescent="0.3">
      <c r="A66" s="26" t="s">
        <v>256</v>
      </c>
      <c r="B66" s="26" t="s">
        <v>257</v>
      </c>
      <c r="C66" s="24">
        <v>186714</v>
      </c>
      <c r="D66" s="23">
        <v>0</v>
      </c>
    </row>
    <row r="67" spans="1:4" ht="16.5" thickBot="1" x14ac:dyDescent="0.3">
      <c r="A67" s="27" t="s">
        <v>333</v>
      </c>
      <c r="B67" s="27" t="s">
        <v>334</v>
      </c>
      <c r="C67" s="25">
        <v>313652</v>
      </c>
      <c r="D67" s="22">
        <v>0</v>
      </c>
    </row>
    <row r="68" spans="1:4" ht="16.5" thickBot="1" x14ac:dyDescent="0.3">
      <c r="A68" s="26" t="s">
        <v>219</v>
      </c>
      <c r="B68" s="26" t="s">
        <v>220</v>
      </c>
      <c r="C68" s="24">
        <v>-489550</v>
      </c>
      <c r="D68" s="24">
        <v>-1740867</v>
      </c>
    </row>
    <row r="69" spans="1:4" ht="16.5" thickBot="1" x14ac:dyDescent="0.3">
      <c r="A69" s="27" t="s">
        <v>221</v>
      </c>
      <c r="B69" s="27" t="s">
        <v>222</v>
      </c>
      <c r="C69" s="22">
        <v>15</v>
      </c>
      <c r="D69" s="22">
        <v>0</v>
      </c>
    </row>
    <row r="70" spans="1:4" ht="16.5" thickBot="1" x14ac:dyDescent="0.3">
      <c r="A70" s="26" t="s">
        <v>223</v>
      </c>
      <c r="B70" s="26" t="s">
        <v>224</v>
      </c>
      <c r="C70" s="24">
        <v>-96437</v>
      </c>
      <c r="D70" s="24">
        <v>-24326</v>
      </c>
    </row>
    <row r="71" spans="1:4" ht="16.5" thickBot="1" x14ac:dyDescent="0.3">
      <c r="A71" s="27" t="s">
        <v>251</v>
      </c>
      <c r="B71" s="27" t="s">
        <v>252</v>
      </c>
      <c r="C71" s="25">
        <v>-35197114</v>
      </c>
      <c r="D71" s="25">
        <v>-13306632</v>
      </c>
    </row>
    <row r="72" spans="1:4" ht="16.5" thickBot="1" x14ac:dyDescent="0.3">
      <c r="A72" s="26" t="s">
        <v>225</v>
      </c>
      <c r="B72" s="26" t="s">
        <v>226</v>
      </c>
      <c r="C72" s="24">
        <v>-6248422</v>
      </c>
      <c r="D72" s="24">
        <v>-4354773</v>
      </c>
    </row>
    <row r="73" spans="1:4" ht="16.5" thickBot="1" x14ac:dyDescent="0.3">
      <c r="A73" s="27" t="s">
        <v>227</v>
      </c>
      <c r="B73" s="27" t="s">
        <v>228</v>
      </c>
      <c r="C73" s="25">
        <v>-42073454</v>
      </c>
      <c r="D73" s="25">
        <v>-19548483</v>
      </c>
    </row>
    <row r="74" spans="1:4" ht="16.5" thickBot="1" x14ac:dyDescent="0.3">
      <c r="A74" s="9"/>
      <c r="B74" s="29" t="s">
        <v>229</v>
      </c>
      <c r="C74" s="10"/>
      <c r="D74" s="10"/>
    </row>
    <row r="75" spans="1:4" ht="16.5" thickBot="1" x14ac:dyDescent="0.3">
      <c r="A75" s="27" t="s">
        <v>335</v>
      </c>
      <c r="B75" s="27" t="s">
        <v>336</v>
      </c>
      <c r="C75" s="22">
        <v>0</v>
      </c>
      <c r="D75" s="25">
        <v>-1416180</v>
      </c>
    </row>
    <row r="76" spans="1:4" ht="16.5" thickBot="1" x14ac:dyDescent="0.3">
      <c r="A76" s="26" t="s">
        <v>337</v>
      </c>
      <c r="B76" s="26" t="s">
        <v>338</v>
      </c>
      <c r="C76" s="23">
        <v>0</v>
      </c>
      <c r="D76" s="24">
        <v>208410</v>
      </c>
    </row>
    <row r="77" spans="1:4" ht="16.5" thickBot="1" x14ac:dyDescent="0.3">
      <c r="A77" s="27" t="s">
        <v>309</v>
      </c>
      <c r="B77" s="27" t="s">
        <v>310</v>
      </c>
      <c r="C77" s="25">
        <v>-2646</v>
      </c>
      <c r="D77" s="22">
        <v>0</v>
      </c>
    </row>
    <row r="78" spans="1:4" ht="16.5" thickBot="1" x14ac:dyDescent="0.3">
      <c r="A78" s="26" t="s">
        <v>339</v>
      </c>
      <c r="B78" s="26" t="s">
        <v>340</v>
      </c>
      <c r="C78" s="24">
        <v>20000000</v>
      </c>
      <c r="D78" s="24">
        <v>19000000</v>
      </c>
    </row>
    <row r="79" spans="1:4" ht="16.5" thickBot="1" x14ac:dyDescent="0.3">
      <c r="A79" s="27" t="s">
        <v>341</v>
      </c>
      <c r="B79" s="27" t="s">
        <v>342</v>
      </c>
      <c r="C79" s="25">
        <v>-1157090</v>
      </c>
      <c r="D79" s="25">
        <v>-336345</v>
      </c>
    </row>
    <row r="80" spans="1:4" ht="16.5" thickBot="1" x14ac:dyDescent="0.3">
      <c r="A80" s="26" t="s">
        <v>311</v>
      </c>
      <c r="B80" s="26" t="s">
        <v>312</v>
      </c>
      <c r="C80" s="24">
        <v>-8719200</v>
      </c>
      <c r="D80" s="24">
        <v>-5241770</v>
      </c>
    </row>
    <row r="81" spans="1:4" ht="16.5" thickBot="1" x14ac:dyDescent="0.3">
      <c r="A81" s="27" t="s">
        <v>230</v>
      </c>
      <c r="B81" s="27" t="s">
        <v>231</v>
      </c>
      <c r="C81" s="25">
        <v>-578071</v>
      </c>
      <c r="D81" s="25">
        <v>-561807</v>
      </c>
    </row>
    <row r="82" spans="1:4" ht="16.5" thickBot="1" x14ac:dyDescent="0.3">
      <c r="A82" s="26" t="s">
        <v>232</v>
      </c>
      <c r="B82" s="26" t="s">
        <v>233</v>
      </c>
      <c r="C82" s="24">
        <v>9542993</v>
      </c>
      <c r="D82" s="24">
        <v>11652308</v>
      </c>
    </row>
    <row r="83" spans="1:4" ht="16.5" thickBot="1" x14ac:dyDescent="0.3">
      <c r="A83" s="27" t="s">
        <v>234</v>
      </c>
      <c r="B83" s="27" t="s">
        <v>235</v>
      </c>
      <c r="C83" s="25">
        <v>-315706</v>
      </c>
      <c r="D83" s="25">
        <v>-553944</v>
      </c>
    </row>
    <row r="84" spans="1:4" ht="16.5" thickBot="1" x14ac:dyDescent="0.3">
      <c r="A84" s="26" t="s">
        <v>236</v>
      </c>
      <c r="B84" s="26" t="s">
        <v>237</v>
      </c>
      <c r="C84" s="24">
        <v>-61688403</v>
      </c>
      <c r="D84" s="24">
        <v>98745950</v>
      </c>
    </row>
    <row r="85" spans="1:4" ht="16.5" thickBot="1" x14ac:dyDescent="0.3">
      <c r="A85" s="27" t="s">
        <v>238</v>
      </c>
      <c r="B85" s="27" t="s">
        <v>239</v>
      </c>
      <c r="C85" s="25">
        <v>390665554</v>
      </c>
      <c r="D85" s="25">
        <v>297637981</v>
      </c>
    </row>
    <row r="86" spans="1:4" ht="16.5" thickBot="1" x14ac:dyDescent="0.3">
      <c r="A86" s="26" t="s">
        <v>240</v>
      </c>
      <c r="B86" s="26" t="s">
        <v>241</v>
      </c>
      <c r="C86" s="24">
        <v>328977151</v>
      </c>
      <c r="D86" s="24">
        <v>396383931</v>
      </c>
    </row>
    <row r="87" spans="1:4" x14ac:dyDescent="0.25">
      <c r="A87" s="27" t="s">
        <v>242</v>
      </c>
      <c r="B87" s="27" t="s">
        <v>243</v>
      </c>
      <c r="C87" s="25">
        <v>328977151</v>
      </c>
      <c r="D87" s="25">
        <v>396383931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資產負債表</vt:lpstr>
      <vt:lpstr>綜合損益表</vt:lpstr>
      <vt:lpstr>權益變動表</vt:lpstr>
      <vt:lpstr>現金流量表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蔡孟婷</dc:creator>
  <cp:lastModifiedBy>李國輝</cp:lastModifiedBy>
  <dcterms:created xsi:type="dcterms:W3CDTF">2022-11-14T05:27:55Z</dcterms:created>
  <dcterms:modified xsi:type="dcterms:W3CDTF">2026-08-25T02:55:13Z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1cbd3ca4-59a6-410d-ba5b-98e306109a39_Enabled">
    <vt:lpwstr>true</vt:lpwstr>
  </property>
  <property fmtid="{D5CDD505-2E9C-101B-9397-08002B2CF9AE}" pid="5" name="MSIP_Label_1cbd3ca4-59a6-410d-ba5b-98e306109a39_SetDate">
    <vt:lpwstr>2026-05-14T08:08:47Z</vt:lpwstr>
  </property>
  <property fmtid="{D5CDD505-2E9C-101B-9397-08002B2CF9AE}" pid="6" name="MSIP_Label_1cbd3ca4-59a6-410d-ba5b-98e306109a39_Method">
    <vt:lpwstr>Standard</vt:lpwstr>
  </property>
  <property fmtid="{D5CDD505-2E9C-101B-9397-08002B2CF9AE}" pid="7" name="MSIP_Label_1cbd3ca4-59a6-410d-ba5b-98e306109a39_Name">
    <vt:lpwstr>一般使用</vt:lpwstr>
  </property>
  <property fmtid="{D5CDD505-2E9C-101B-9397-08002B2CF9AE}" pid="8" name="MSIP_Label_1cbd3ca4-59a6-410d-ba5b-98e306109a39_SiteId">
    <vt:lpwstr>911b2369-1105-4da8-ac47-cd9e1a690d42</vt:lpwstr>
  </property>
  <property fmtid="{D5CDD505-2E9C-101B-9397-08002B2CF9AE}" pid="9" name="MSIP_Label_1cbd3ca4-59a6-410d-ba5b-98e306109a39_ActionId">
    <vt:lpwstr>81ada04f-02d4-43f7-ac20-cb5ea48e6d06</vt:lpwstr>
  </property>
  <property fmtid="{D5CDD505-2E9C-101B-9397-08002B2CF9AE}" pid="10" name="MSIP_Label_1cbd3ca4-59a6-410d-ba5b-98e306109a39_ContentBits">
    <vt:lpwstr>0</vt:lpwstr>
  </property>
  <property fmtid="{D5CDD505-2E9C-101B-9397-08002B2CF9AE}" pid="11" name="MSIP_Label_1cbd3ca4-59a6-410d-ba5b-98e306109a39_Tag">
    <vt:lpwstr>10, 3, 0, 1</vt:lpwstr>
  </property>
</Properties>
</file>