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PTWNAS00051\FA_Data_1\VE501W\1000-會計師財簽_內控_金控審計委員會\1310_XBRL及公開資訊觀測站上傳(每季例行)\iXBRL中英文四大表\2023Q1\"/>
    </mc:Choice>
  </mc:AlternateContent>
  <bookViews>
    <workbookView xWindow="0" yWindow="0" windowWidth="28800" windowHeight="11925" activeTab="2"/>
  </bookViews>
  <sheets>
    <sheet name="資產負債表" sheetId="6" r:id="rId1"/>
    <sheet name="綜合損益表" sheetId="2" r:id="rId2"/>
    <sheet name="權益變動表" sheetId="3" r:id="rId3"/>
    <sheet name="現金流量表" sheetId="5" r:id="rId4"/>
  </sheets>
  <definedNames>
    <definedName name="_xlnm._FilterDatabase" localSheetId="3" hidden="1">現金流量表!$A$6:$D$76</definedName>
    <definedName name="_xlnm._FilterDatabase" localSheetId="0" hidden="1">資產負債表!$A$5:$E$64</definedName>
    <definedName name="_xlnm._FilterDatabase" localSheetId="1" hidden="1">綜合損益表!$A$5:$D$88</definedName>
    <definedName name="_xlnm._FilterDatabase" localSheetId="2" hidden="1">權益變動表!$A$26:$AF$35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5" l="1"/>
  <c r="A1" i="5"/>
  <c r="A2" i="3"/>
  <c r="A1" i="3"/>
  <c r="A2" i="2"/>
  <c r="A1" i="2"/>
</calcChain>
</file>

<file path=xl/sharedStrings.xml><?xml version="1.0" encoding="utf-8"?>
<sst xmlns="http://schemas.openxmlformats.org/spreadsheetml/2006/main" count="381" uniqueCount="335">
  <si>
    <t>代號</t>
  </si>
  <si>
    <t>會計項目</t>
  </si>
  <si>
    <t>資產</t>
  </si>
  <si>
    <t>　現金及約當現金</t>
  </si>
  <si>
    <t>　應收款項</t>
  </si>
  <si>
    <t>　本期所得稅資產</t>
  </si>
  <si>
    <t>　投資</t>
  </si>
  <si>
    <t>　　透過損益按公允價值衡量之金融資產</t>
  </si>
  <si>
    <t>　　透過其他綜合損益按公允價值衡量之金融資產</t>
  </si>
  <si>
    <t>　　避險之金融資產</t>
  </si>
  <si>
    <t>　　按攤銷後成本衡量之金融資產</t>
  </si>
  <si>
    <t>　　採用權益法之投資－淨額</t>
  </si>
  <si>
    <t>　　其他金融資產－淨額</t>
  </si>
  <si>
    <t>　　投資性不動產</t>
  </si>
  <si>
    <t>　　放款</t>
  </si>
  <si>
    <t>　再保險合約資產</t>
  </si>
  <si>
    <t>　不動產及設備</t>
  </si>
  <si>
    <t>　使用權資產</t>
  </si>
  <si>
    <t>　無形資產</t>
  </si>
  <si>
    <t>　遞延所得稅資產</t>
  </si>
  <si>
    <t>　其他資產</t>
  </si>
  <si>
    <t>　分離帳戶保險商品資產</t>
  </si>
  <si>
    <t>1XXXX</t>
  </si>
  <si>
    <t>　資產總計</t>
  </si>
  <si>
    <t>負債及權益</t>
  </si>
  <si>
    <t>　負債</t>
  </si>
  <si>
    <t>　　短期債務</t>
  </si>
  <si>
    <t>　　應付款項</t>
  </si>
  <si>
    <t>　　本期所得稅負債</t>
  </si>
  <si>
    <t>　　透過損益按公允價值衡量之金融負債</t>
  </si>
  <si>
    <t>　　避險之金融負債</t>
  </si>
  <si>
    <t>　　應付債券</t>
  </si>
  <si>
    <t>　　租賃負債</t>
  </si>
  <si>
    <t>　　保險負債</t>
  </si>
  <si>
    <t>　　具金融商品性質之保險契約準備</t>
  </si>
  <si>
    <t>　　外匯價格變動準備</t>
  </si>
  <si>
    <t>　　負債準備</t>
  </si>
  <si>
    <t>　　遞延所得稅負債</t>
  </si>
  <si>
    <t>　　其他負債</t>
  </si>
  <si>
    <t>　　分離帳戶保險商品負債</t>
  </si>
  <si>
    <t>2XXXX</t>
  </si>
  <si>
    <t>　　負債總計</t>
  </si>
  <si>
    <t>　權益</t>
  </si>
  <si>
    <t>　　歸屬於母公司業主之權益</t>
  </si>
  <si>
    <t>　　　股本</t>
  </si>
  <si>
    <t>　　　　普通股股本</t>
  </si>
  <si>
    <t>　　　　股本合計</t>
  </si>
  <si>
    <t>　　　資本公積</t>
  </si>
  <si>
    <t>　　　　資本公積合計</t>
  </si>
  <si>
    <t>　　　保留盈餘</t>
  </si>
  <si>
    <t>　　　　法定盈餘公積</t>
  </si>
  <si>
    <t>　　　　特別盈餘公積</t>
  </si>
  <si>
    <t>　　　　未分配盈餘</t>
  </si>
  <si>
    <t>　　　　保留盈餘合計</t>
  </si>
  <si>
    <t>　　　其他權益</t>
  </si>
  <si>
    <t>　　　　其他權益合計</t>
  </si>
  <si>
    <t>　　　歸屬於母公司業主之權益合計</t>
  </si>
  <si>
    <t>　　非控制權益</t>
  </si>
  <si>
    <t>3XXXX</t>
  </si>
  <si>
    <t>　　權益總額</t>
  </si>
  <si>
    <t>3X2XX</t>
  </si>
  <si>
    <t>　負債及權益總計</t>
  </si>
  <si>
    <t>　待註銷股本股數</t>
  </si>
  <si>
    <t>　母公司暨子公司所持有之母公司庫藏股股數（單位：股）</t>
  </si>
  <si>
    <t>　預收股款（權益項下）之約當發行股數（單位：股）</t>
  </si>
  <si>
    <t>合併資產負債表</t>
    <phoneticPr fontId="1" type="noConversion"/>
  </si>
  <si>
    <t>單位：新臺幣仟元</t>
  </si>
  <si>
    <t>5865 富邦人壽保險股份有限公司</t>
    <phoneticPr fontId="1" type="noConversion"/>
  </si>
  <si>
    <t>營業收入</t>
  </si>
  <si>
    <t>　保費收入</t>
  </si>
  <si>
    <t>　　簽單保費收入</t>
  </si>
  <si>
    <t>　　保費收入合計</t>
  </si>
  <si>
    <t>　再保費支出</t>
  </si>
  <si>
    <t>　未滿期保費準備淨變動</t>
  </si>
  <si>
    <t>　　未滿期保費準備淨變動</t>
  </si>
  <si>
    <t>　自留滿期保費收入</t>
  </si>
  <si>
    <t>　再保佣金收入</t>
  </si>
  <si>
    <t>　手續費收入</t>
  </si>
  <si>
    <t>　　手續費收入合計</t>
  </si>
  <si>
    <t>　淨投資損益</t>
  </si>
  <si>
    <t>　　利息收入</t>
  </si>
  <si>
    <t>　　透過損益按公允價值衡量之金融資產及負債損益</t>
  </si>
  <si>
    <t>　　除列按攤銷後成本衡量之金融資產淨損益</t>
  </si>
  <si>
    <t>　　透過其他綜合損益按公允價值衡量之金融資產已實現損益</t>
  </si>
  <si>
    <t>　　採用權益法認列之關聯企業及合資損益之份額</t>
  </si>
  <si>
    <t>　　兌換損益－投資</t>
  </si>
  <si>
    <t>　　外匯價格變動準備淨變動</t>
  </si>
  <si>
    <t>　　投資性不動產損益</t>
  </si>
  <si>
    <t>　　投資之預期信用減損損失及迴轉利益</t>
  </si>
  <si>
    <t>　　其他淨投資損益</t>
  </si>
  <si>
    <t>　　採用覆蓋法重分類之損益</t>
  </si>
  <si>
    <t>　　淨投資損益</t>
  </si>
  <si>
    <t>　其他營業收入</t>
  </si>
  <si>
    <t>　　其他營業收入合計</t>
  </si>
  <si>
    <t>　分離帳戶保險商品收益</t>
  </si>
  <si>
    <t>　營業收入合計</t>
  </si>
  <si>
    <t>營業成本</t>
  </si>
  <si>
    <t>　保險賠款與給付</t>
  </si>
  <si>
    <t>　　保險賠款與給付合計</t>
  </si>
  <si>
    <t>　攤回再保賠款與給付</t>
  </si>
  <si>
    <t>　自留保險賠款與給付</t>
  </si>
  <si>
    <t>　其他保險負債淨變動</t>
  </si>
  <si>
    <t>　　其他保險負債淨變動合計</t>
  </si>
  <si>
    <t>　具金融商品性質之保險契約準備淨變動</t>
  </si>
  <si>
    <t>　承保費用</t>
  </si>
  <si>
    <t>　佣金費用</t>
  </si>
  <si>
    <t>　　佣金費用合計</t>
  </si>
  <si>
    <t>　財務成本</t>
  </si>
  <si>
    <t>　其他營業成本</t>
  </si>
  <si>
    <t>　　其他營業成本合計</t>
  </si>
  <si>
    <t>　分離帳戶保險商品費用</t>
  </si>
  <si>
    <t>　營業成本合計</t>
  </si>
  <si>
    <t>營業費用</t>
  </si>
  <si>
    <t>　業務費用</t>
  </si>
  <si>
    <t>　管理費用</t>
  </si>
  <si>
    <t>　員工訓練費用</t>
  </si>
  <si>
    <t>　非投資之預期信用減損損失及迴轉利益</t>
  </si>
  <si>
    <t>　營業費用合計</t>
  </si>
  <si>
    <t>營業利益（損失）</t>
  </si>
  <si>
    <t>營業外收入及支出</t>
  </si>
  <si>
    <t>　營業外收入及支出合計</t>
  </si>
  <si>
    <t>繼續營業單位稅前淨利（淨損）</t>
  </si>
  <si>
    <t>所得稅費用（利益）</t>
  </si>
  <si>
    <t>　所得稅費用（利益）淨額</t>
  </si>
  <si>
    <t>繼續營業單位本期純益（純損）</t>
  </si>
  <si>
    <t>本期淨利（淨損）</t>
  </si>
  <si>
    <t>其他綜合損益（稅後淨額）</t>
  </si>
  <si>
    <t>　不重分類至損益之項目</t>
  </si>
  <si>
    <t>　　確定福利計畫之再衡量數</t>
  </si>
  <si>
    <t>　　透過其他綜合損益按公允價值衡量之權益工具評價損益</t>
  </si>
  <si>
    <t>　　採用權益法認列之關聯企業及合資之其他綜合損益份額－不重分類至損益之項目</t>
  </si>
  <si>
    <t>　　與不重分類之項目相關之所得稅</t>
  </si>
  <si>
    <t>　　不重分類至損益之項目總額</t>
  </si>
  <si>
    <t>　後續可能重分類至損益之項目</t>
  </si>
  <si>
    <t>　　國外營運機構財務報表換算之兌換差額</t>
  </si>
  <si>
    <t>　　避險工具之利益（損失）</t>
  </si>
  <si>
    <t>　　透過其他綜合損益按公允價值衡量之債務工具損益</t>
  </si>
  <si>
    <t>　　採用權益法認列之關聯企業及合資之其他綜合損益份額－可能重分類至損益之項目</t>
  </si>
  <si>
    <t>　　採用覆蓋法重分類之其他綜合損益</t>
  </si>
  <si>
    <t>　　與可能重分類之項目相關之所得稅</t>
  </si>
  <si>
    <t>　　後續可能重分類至損益之項目總額</t>
  </si>
  <si>
    <t>　其他綜合損益（稅後淨額）合計</t>
  </si>
  <si>
    <t>本期綜合損益總額</t>
  </si>
  <si>
    <t>淨利（損）歸屬於：</t>
  </si>
  <si>
    <t>　母公司業主（淨利／損）</t>
  </si>
  <si>
    <t>　非控制權益（淨利／損）</t>
  </si>
  <si>
    <t>綜合損益總額歸屬於：</t>
  </si>
  <si>
    <t>　母公司業主（綜合損益）</t>
  </si>
  <si>
    <t>　非控制權益（綜合損益）</t>
  </si>
  <si>
    <t>基本每股盈餘</t>
  </si>
  <si>
    <t>　基本每股盈餘合計</t>
  </si>
  <si>
    <t>綜合損益表</t>
    <phoneticPr fontId="1" type="noConversion"/>
  </si>
  <si>
    <t>當期權益變動表</t>
  </si>
  <si>
    <t>31XX</t>
  </si>
  <si>
    <t>36XX</t>
  </si>
  <si>
    <t>3XXX</t>
  </si>
  <si>
    <t>普通股股本</t>
  </si>
  <si>
    <t>股本合計</t>
  </si>
  <si>
    <t>資本公積</t>
  </si>
  <si>
    <t>法定盈餘公積</t>
  </si>
  <si>
    <t>特別盈餘公積</t>
  </si>
  <si>
    <t>未分配盈餘（或待彌補虧損）</t>
  </si>
  <si>
    <t>保留盈餘合計</t>
  </si>
  <si>
    <t>國外營運機構財務報表換算之兌換差額</t>
  </si>
  <si>
    <t>透過其他綜合損益按公允價值衡量之金融資產未實現評價(損)益</t>
  </si>
  <si>
    <t>避險工具之利益（損失）</t>
  </si>
  <si>
    <t>不動產重估增值</t>
  </si>
  <si>
    <t>採用覆蓋法重分類之其他綜合損益</t>
  </si>
  <si>
    <t>其他權益項目合計</t>
  </si>
  <si>
    <t>歸屬於母公司業主之權益總計</t>
  </si>
  <si>
    <t>非控制權益</t>
  </si>
  <si>
    <t>權益總額</t>
  </si>
  <si>
    <t>A1</t>
  </si>
  <si>
    <t>期初餘額</t>
  </si>
  <si>
    <t>D1</t>
  </si>
  <si>
    <t>D3</t>
  </si>
  <si>
    <t>本期其他綜合損益</t>
  </si>
  <si>
    <t>D5</t>
  </si>
  <si>
    <t>Q1</t>
  </si>
  <si>
    <t>處分透過其他綜合損益按公允價值衡量之權益工具</t>
  </si>
  <si>
    <t>Y1</t>
  </si>
  <si>
    <t>權益增加(減少)總額</t>
  </si>
  <si>
    <t>Z1</t>
  </si>
  <si>
    <t>期末餘額</t>
  </si>
  <si>
    <t>去年同期權益變動表</t>
  </si>
  <si>
    <t>C7</t>
  </si>
  <si>
    <t>採用權益法認列之關聯企業及合資之變動數</t>
  </si>
  <si>
    <t>合併權益變動表</t>
  </si>
  <si>
    <t>營業活動之現金流量－間接法</t>
  </si>
  <si>
    <t>A00010</t>
  </si>
  <si>
    <t>　繼續營業單位稅前淨利（淨損）</t>
  </si>
  <si>
    <t>A10000</t>
  </si>
  <si>
    <t>　本期稅前淨利（淨損）</t>
  </si>
  <si>
    <t>　調整項目</t>
  </si>
  <si>
    <t>　　收益費損項目</t>
  </si>
  <si>
    <t>A20100</t>
  </si>
  <si>
    <t>　　　折舊費用</t>
  </si>
  <si>
    <t>A20200</t>
  </si>
  <si>
    <t>　　　攤銷費用</t>
  </si>
  <si>
    <t>A20400</t>
  </si>
  <si>
    <t>　　　透過損益按公允價值衡量金融資產及負債之淨損失（利益）</t>
  </si>
  <si>
    <t>A20450</t>
  </si>
  <si>
    <t>　　　透過其他綜合損益按公允價值衡量金融資產及負債之淨損失（利益）</t>
  </si>
  <si>
    <t>A20900</t>
  </si>
  <si>
    <t>　　　利息費用</t>
  </si>
  <si>
    <t>A21000</t>
  </si>
  <si>
    <t>　　　除列按攤銷後成本衡量金融資產淨損失（利益）</t>
  </si>
  <si>
    <t>A21200</t>
  </si>
  <si>
    <t>　　　利息收入</t>
  </si>
  <si>
    <t>A21300</t>
  </si>
  <si>
    <t>　　　股利收入</t>
  </si>
  <si>
    <t>A21400</t>
  </si>
  <si>
    <t>　　　各項保險負債淨變動</t>
  </si>
  <si>
    <t>A21500</t>
  </si>
  <si>
    <t>　　　具金融商品性質之保險契約準備淨變動</t>
  </si>
  <si>
    <t>A21600</t>
  </si>
  <si>
    <t>　　　外匯價格變動準備淨變動</t>
  </si>
  <si>
    <t>A21830</t>
  </si>
  <si>
    <t>　　　投資之預期信用減損損失（迴轉利益）</t>
  </si>
  <si>
    <t>A21850</t>
  </si>
  <si>
    <t>　　　非投資之預期信用減損損失（迴轉利益）</t>
  </si>
  <si>
    <t>A22300</t>
  </si>
  <si>
    <t>　　　採用權益法認列之關聯企業及合資損失（利益）之份額</t>
  </si>
  <si>
    <t>A22450</t>
  </si>
  <si>
    <t>　　　採用覆蓋法重分類之損失（利益）</t>
  </si>
  <si>
    <t>A22500</t>
  </si>
  <si>
    <t>　　　處分及報廢不動產及設備損失（利益）</t>
  </si>
  <si>
    <t>A22600</t>
  </si>
  <si>
    <t>　　　不動產及設備轉列費用數</t>
  </si>
  <si>
    <t>A24100</t>
  </si>
  <si>
    <t>　　　未實現外幣兌換損失（利益）</t>
  </si>
  <si>
    <t>A24600</t>
  </si>
  <si>
    <t>　　　投資性不動產公允價值調整損失(利益)</t>
  </si>
  <si>
    <t>A29900</t>
  </si>
  <si>
    <t>　　　其他項目</t>
  </si>
  <si>
    <t>A20010</t>
  </si>
  <si>
    <t>　　　收益費損項目合計</t>
  </si>
  <si>
    <t>　　與營業活動相關之資產／負債變動數</t>
  </si>
  <si>
    <t>　　　與營業活動相關之資產之淨變動</t>
  </si>
  <si>
    <t>A51130</t>
  </si>
  <si>
    <t>　　　　其他應收款（增加）減少</t>
  </si>
  <si>
    <t>A51140</t>
  </si>
  <si>
    <t>　　　　透過損益按公允價值衡量之金融資產（增加）減少</t>
  </si>
  <si>
    <t>A51141</t>
  </si>
  <si>
    <t>　　　　透過其他綜合損益按公允價值衡量之金融資產（增加）減少</t>
  </si>
  <si>
    <t>A51145</t>
  </si>
  <si>
    <t>　　　　按攤銷後成本衡量之金融資產（增加）減少</t>
  </si>
  <si>
    <t>A51160</t>
  </si>
  <si>
    <t>　　　　其他金融資產（增加）減少</t>
  </si>
  <si>
    <t>A51170</t>
  </si>
  <si>
    <t>　　　　再保險合約資產（增加）減少</t>
  </si>
  <si>
    <t>A51990</t>
  </si>
  <si>
    <t>　　　　其他資產（增加）減少</t>
  </si>
  <si>
    <t>A51000</t>
  </si>
  <si>
    <t>　　　　與營業活動相關之資產之淨變動合計</t>
  </si>
  <si>
    <t>　　　與營業活動相關之負債之淨變動</t>
  </si>
  <si>
    <t>A52160</t>
  </si>
  <si>
    <t>　　　　其他應付款增加（減少）</t>
  </si>
  <si>
    <t>A52190</t>
  </si>
  <si>
    <t>　　　　負債準備增加（減少）</t>
  </si>
  <si>
    <t>A52990</t>
  </si>
  <si>
    <t>　　　　其他負債增加（減少）</t>
  </si>
  <si>
    <t>A52000</t>
  </si>
  <si>
    <t>　　　　與營業活動相關之負債之淨變動合計</t>
  </si>
  <si>
    <t>A50000</t>
  </si>
  <si>
    <t>　　　與營業活動相關之資產及負債之淨變動合計</t>
  </si>
  <si>
    <t>A20000</t>
  </si>
  <si>
    <t>　　調整項目合計</t>
  </si>
  <si>
    <t>A33000</t>
  </si>
  <si>
    <t>　營運產生之現金流入（流出）</t>
  </si>
  <si>
    <t>A33100</t>
  </si>
  <si>
    <t>　收取之利息</t>
  </si>
  <si>
    <t>A33200</t>
  </si>
  <si>
    <t>　收取之股利</t>
  </si>
  <si>
    <t>A33300</t>
  </si>
  <si>
    <t>　支付之利息</t>
  </si>
  <si>
    <t>A33500</t>
  </si>
  <si>
    <t>　退還（支付）之所得稅</t>
  </si>
  <si>
    <t>AAAA</t>
  </si>
  <si>
    <t>營業活動之淨現金流入（流出）</t>
  </si>
  <si>
    <t>投資活動之現金流量</t>
  </si>
  <si>
    <t>B02700</t>
  </si>
  <si>
    <t>　取得不動產及設備</t>
  </si>
  <si>
    <t>B02800</t>
  </si>
  <si>
    <t>　處分不動產及設備</t>
  </si>
  <si>
    <t>B03700</t>
  </si>
  <si>
    <t>　存出保證金增加</t>
  </si>
  <si>
    <t>B04500</t>
  </si>
  <si>
    <t>　取得無形資產</t>
  </si>
  <si>
    <t>B05400</t>
  </si>
  <si>
    <t>　取得投資性不動產</t>
  </si>
  <si>
    <t>BBBB</t>
  </si>
  <si>
    <t>　投資活動之淨現金流入（流出）</t>
  </si>
  <si>
    <t>籌資活動之現金流量</t>
  </si>
  <si>
    <t>C04020</t>
  </si>
  <si>
    <t>　租賃本金償還</t>
  </si>
  <si>
    <t>CCCC</t>
  </si>
  <si>
    <t>　籌資活動之淨現金流入（流出）</t>
  </si>
  <si>
    <t>DDDD</t>
  </si>
  <si>
    <t>匯率變動對現金及約當現金之影響</t>
  </si>
  <si>
    <t>EEEE</t>
  </si>
  <si>
    <t>本期現金及約當現金增加（減少）數</t>
  </si>
  <si>
    <t>E00100</t>
  </si>
  <si>
    <t>期初現金及約當現金餘額</t>
  </si>
  <si>
    <t>E00200</t>
  </si>
  <si>
    <t>期末現金及約當現金餘額</t>
  </si>
  <si>
    <t>E00210</t>
  </si>
  <si>
    <t>　資產負債表帳列之現金及約當現金</t>
  </si>
  <si>
    <t>合併現金流量表</t>
  </si>
  <si>
    <t>單位：新臺幣仟元　每股盈餘單位：新台幣元</t>
    <phoneticPr fontId="1" type="noConversion"/>
  </si>
  <si>
    <t>2022年1月1日至3月31日</t>
  </si>
  <si>
    <t>B05300</t>
  </si>
  <si>
    <t>　放款減少</t>
  </si>
  <si>
    <t>2023年第1季合併財務報告</t>
    <phoneticPr fontId="1" type="noConversion"/>
  </si>
  <si>
    <t>2023年1月1日至3月31日</t>
  </si>
  <si>
    <t>B01800</t>
  </si>
  <si>
    <t>　取得採用權益法之投資</t>
  </si>
  <si>
    <t>C01300</t>
  </si>
  <si>
    <t>　償還公司債</t>
  </si>
  <si>
    <t>C02100</t>
  </si>
  <si>
    <t>　附買回票券及債券負債減少</t>
  </si>
  <si>
    <t>C05800</t>
  </si>
  <si>
    <t>　非控制權益變動</t>
  </si>
  <si>
    <t>C09900</t>
  </si>
  <si>
    <t>　其他籌資活動</t>
  </si>
  <si>
    <t>B1</t>
  </si>
  <si>
    <t>提列法定盈餘公積</t>
  </si>
  <si>
    <t>B3</t>
  </si>
  <si>
    <t>提列特別盈餘公積</t>
  </si>
  <si>
    <t>B17</t>
  </si>
  <si>
    <t>特別盈餘公積迴轉</t>
  </si>
  <si>
    <t>M7</t>
  </si>
  <si>
    <t>對子公司所有權權益變動</t>
  </si>
  <si>
    <t>O1</t>
  </si>
  <si>
    <t>非控制權益增減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</si>
</sst>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b/>
      <sz val="12"/>
      <color rgb="FF165C98"/>
      <name val="Arial"/>
      <family val="2"/>
    </font>
    <font>
      <sz val="12"/>
      <color rgb="FF333333"/>
      <name val="Arial"/>
      <family val="2"/>
    </font>
    <font>
      <sz val="11"/>
      <color rgb="FF333333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FCEF5"/>
        <bgColor indexed="64"/>
      </patternFill>
    </fill>
    <fill>
      <patternFill patternType="solid">
        <fgColor rgb="FFD3EDFA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1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B22" sqref="B22"/>
    </sheetView>
  </sheetViews>
  <sheetFormatPr defaultRowHeight="16.5" x14ac:dyDescent="0.25"/>
  <cols>
    <col min="1" max="1" width="8.375" bestFit="1" customWidth="1"/>
    <col min="2" max="2" width="39" customWidth="1"/>
    <col min="3" max="3" width="16.25" bestFit="1" customWidth="1"/>
    <col min="4" max="4" width="17.5" bestFit="1" customWidth="1"/>
    <col min="5" max="5" width="16.25" bestFit="1" customWidth="1"/>
  </cols>
  <sheetData>
    <row r="1" spans="1:5" s="1" customFormat="1" ht="15.75" x14ac:dyDescent="0.25">
      <c r="A1" s="1" t="s">
        <v>67</v>
      </c>
    </row>
    <row r="2" spans="1:5" s="1" customFormat="1" ht="15.75" x14ac:dyDescent="0.25">
      <c r="A2" s="1" t="s">
        <v>313</v>
      </c>
    </row>
    <row r="3" spans="1:5" s="1" customFormat="1" ht="15.75" x14ac:dyDescent="0.25">
      <c r="A3" s="1" t="s">
        <v>65</v>
      </c>
    </row>
    <row r="4" spans="1:5" s="1" customFormat="1" thickBot="1" x14ac:dyDescent="0.3">
      <c r="A4" s="1" t="s">
        <v>66</v>
      </c>
    </row>
    <row r="5" spans="1:5" ht="17.25" thickBot="1" x14ac:dyDescent="0.3">
      <c r="A5" s="5" t="s">
        <v>0</v>
      </c>
      <c r="B5" s="5" t="s">
        <v>1</v>
      </c>
      <c r="C5" s="6">
        <v>45016</v>
      </c>
      <c r="D5" s="6">
        <v>44926</v>
      </c>
      <c r="E5" s="6">
        <v>44651</v>
      </c>
    </row>
    <row r="6" spans="1:5" ht="17.25" thickBot="1" x14ac:dyDescent="0.3">
      <c r="A6" s="7"/>
      <c r="B6" s="8" t="s">
        <v>2</v>
      </c>
      <c r="C6" s="9"/>
      <c r="D6" s="9"/>
      <c r="E6" s="9"/>
    </row>
    <row r="7" spans="1:5" ht="17.25" thickBot="1" x14ac:dyDescent="0.3">
      <c r="A7" s="10">
        <v>11000</v>
      </c>
      <c r="B7" s="10" t="s">
        <v>3</v>
      </c>
      <c r="C7" s="15">
        <v>224942052</v>
      </c>
      <c r="D7" s="15">
        <v>249234118</v>
      </c>
      <c r="E7" s="15">
        <v>315950152</v>
      </c>
    </row>
    <row r="8" spans="1:5" ht="17.25" thickBot="1" x14ac:dyDescent="0.3">
      <c r="A8" s="11">
        <v>12000</v>
      </c>
      <c r="B8" s="11" t="s">
        <v>4</v>
      </c>
      <c r="C8" s="16">
        <v>42619309</v>
      </c>
      <c r="D8" s="16">
        <v>57863541</v>
      </c>
      <c r="E8" s="16">
        <v>48323278</v>
      </c>
    </row>
    <row r="9" spans="1:5" ht="17.25" thickBot="1" x14ac:dyDescent="0.3">
      <c r="A9" s="10">
        <v>12600</v>
      </c>
      <c r="B9" s="10" t="s">
        <v>5</v>
      </c>
      <c r="C9" s="15">
        <v>8479062</v>
      </c>
      <c r="D9" s="15">
        <v>8513885</v>
      </c>
      <c r="E9" s="15">
        <v>4231093</v>
      </c>
    </row>
    <row r="10" spans="1:5" ht="17.25" thickBot="1" x14ac:dyDescent="0.3">
      <c r="A10" s="11">
        <v>14000</v>
      </c>
      <c r="B10" s="11" t="s">
        <v>6</v>
      </c>
      <c r="C10" s="16">
        <v>4827709028</v>
      </c>
      <c r="D10" s="16">
        <v>4690784800</v>
      </c>
      <c r="E10" s="16">
        <v>4740997720</v>
      </c>
    </row>
    <row r="11" spans="1:5" ht="17.25" thickBot="1" x14ac:dyDescent="0.3">
      <c r="A11" s="10">
        <v>14110</v>
      </c>
      <c r="B11" s="10" t="s">
        <v>7</v>
      </c>
      <c r="C11" s="15">
        <v>1311659194</v>
      </c>
      <c r="D11" s="15">
        <v>1228330623</v>
      </c>
      <c r="E11" s="15">
        <v>1296756452</v>
      </c>
    </row>
    <row r="12" spans="1:5" ht="30.75" thickBot="1" x14ac:dyDescent="0.3">
      <c r="A12" s="11">
        <v>14190</v>
      </c>
      <c r="B12" s="11" t="s">
        <v>8</v>
      </c>
      <c r="C12" s="16">
        <v>327790691</v>
      </c>
      <c r="D12" s="16">
        <v>616941928</v>
      </c>
      <c r="E12" s="16">
        <v>723652948</v>
      </c>
    </row>
    <row r="13" spans="1:5" ht="17.25" thickBot="1" x14ac:dyDescent="0.3">
      <c r="A13" s="10">
        <v>14130</v>
      </c>
      <c r="B13" s="10" t="s">
        <v>9</v>
      </c>
      <c r="C13" s="15">
        <v>1572764</v>
      </c>
      <c r="D13" s="15">
        <v>2602646</v>
      </c>
      <c r="E13" s="15">
        <v>569525</v>
      </c>
    </row>
    <row r="14" spans="1:5" ht="17.25" thickBot="1" x14ac:dyDescent="0.3">
      <c r="A14" s="11">
        <v>14145</v>
      </c>
      <c r="B14" s="11" t="s">
        <v>10</v>
      </c>
      <c r="C14" s="16">
        <v>2607289997</v>
      </c>
      <c r="D14" s="16">
        <v>2258170804</v>
      </c>
      <c r="E14" s="16">
        <v>2131936695</v>
      </c>
    </row>
    <row r="15" spans="1:5" ht="17.25" thickBot="1" x14ac:dyDescent="0.3">
      <c r="A15" s="10">
        <v>14150</v>
      </c>
      <c r="B15" s="10" t="s">
        <v>11</v>
      </c>
      <c r="C15" s="15">
        <v>26996173</v>
      </c>
      <c r="D15" s="15">
        <v>26928118</v>
      </c>
      <c r="E15" s="15">
        <v>17387391</v>
      </c>
    </row>
    <row r="16" spans="1:5" ht="17.25" thickBot="1" x14ac:dyDescent="0.3">
      <c r="A16" s="11">
        <v>14180</v>
      </c>
      <c r="B16" s="11" t="s">
        <v>12</v>
      </c>
      <c r="C16" s="16">
        <v>3211778</v>
      </c>
      <c r="D16" s="16">
        <v>3349551</v>
      </c>
      <c r="E16" s="16">
        <v>2964288</v>
      </c>
    </row>
    <row r="17" spans="1:5" ht="17.25" thickBot="1" x14ac:dyDescent="0.3">
      <c r="A17" s="10">
        <v>14200</v>
      </c>
      <c r="B17" s="10" t="s">
        <v>13</v>
      </c>
      <c r="C17" s="15">
        <v>307254117</v>
      </c>
      <c r="D17" s="15">
        <v>304777201</v>
      </c>
      <c r="E17" s="15">
        <v>304000434</v>
      </c>
    </row>
    <row r="18" spans="1:5" ht="17.25" thickBot="1" x14ac:dyDescent="0.3">
      <c r="A18" s="11">
        <v>14300</v>
      </c>
      <c r="B18" s="11" t="s">
        <v>14</v>
      </c>
      <c r="C18" s="16">
        <v>241934314</v>
      </c>
      <c r="D18" s="16">
        <v>249683929</v>
      </c>
      <c r="E18" s="16">
        <v>263729987</v>
      </c>
    </row>
    <row r="19" spans="1:5" ht="17.25" thickBot="1" x14ac:dyDescent="0.3">
      <c r="A19" s="10">
        <v>15000</v>
      </c>
      <c r="B19" s="10" t="s">
        <v>15</v>
      </c>
      <c r="C19" s="15">
        <v>3801185</v>
      </c>
      <c r="D19" s="15">
        <v>3709333</v>
      </c>
      <c r="E19" s="15">
        <v>3323709</v>
      </c>
    </row>
    <row r="20" spans="1:5" ht="17.25" thickBot="1" x14ac:dyDescent="0.3">
      <c r="A20" s="11">
        <v>16000</v>
      </c>
      <c r="B20" s="11" t="s">
        <v>16</v>
      </c>
      <c r="C20" s="16">
        <v>19318841</v>
      </c>
      <c r="D20" s="16">
        <v>19404602</v>
      </c>
      <c r="E20" s="16">
        <v>19286101</v>
      </c>
    </row>
    <row r="21" spans="1:5" ht="17.25" thickBot="1" x14ac:dyDescent="0.3">
      <c r="A21" s="10">
        <v>16700</v>
      </c>
      <c r="B21" s="10" t="s">
        <v>17</v>
      </c>
      <c r="C21" s="15">
        <v>1292382</v>
      </c>
      <c r="D21" s="15">
        <v>1406689</v>
      </c>
      <c r="E21" s="15">
        <v>1650708</v>
      </c>
    </row>
    <row r="22" spans="1:5" ht="17.25" thickBot="1" x14ac:dyDescent="0.3">
      <c r="A22" s="11">
        <v>17000</v>
      </c>
      <c r="B22" s="11" t="s">
        <v>18</v>
      </c>
      <c r="C22" s="16">
        <v>5454674</v>
      </c>
      <c r="D22" s="16">
        <v>5788413</v>
      </c>
      <c r="E22" s="16">
        <v>5580222</v>
      </c>
    </row>
    <row r="23" spans="1:5" ht="17.25" thickBot="1" x14ac:dyDescent="0.3">
      <c r="A23" s="10">
        <v>17800</v>
      </c>
      <c r="B23" s="10" t="s">
        <v>19</v>
      </c>
      <c r="C23" s="15">
        <v>40225753</v>
      </c>
      <c r="D23" s="15">
        <v>61650966</v>
      </c>
      <c r="E23" s="15">
        <v>30380514</v>
      </c>
    </row>
    <row r="24" spans="1:5" ht="17.25" thickBot="1" x14ac:dyDescent="0.3">
      <c r="A24" s="11">
        <v>18000</v>
      </c>
      <c r="B24" s="11" t="s">
        <v>20</v>
      </c>
      <c r="C24" s="16">
        <v>34630922</v>
      </c>
      <c r="D24" s="16">
        <v>34668956</v>
      </c>
      <c r="E24" s="16">
        <v>32816443</v>
      </c>
    </row>
    <row r="25" spans="1:5" ht="17.25" thickBot="1" x14ac:dyDescent="0.3">
      <c r="A25" s="10">
        <v>18900</v>
      </c>
      <c r="B25" s="10" t="s">
        <v>21</v>
      </c>
      <c r="C25" s="15">
        <v>460478871</v>
      </c>
      <c r="D25" s="15">
        <v>469805004</v>
      </c>
      <c r="E25" s="15">
        <v>478565205</v>
      </c>
    </row>
    <row r="26" spans="1:5" ht="17.25" thickBot="1" x14ac:dyDescent="0.3">
      <c r="A26" s="11" t="s">
        <v>22</v>
      </c>
      <c r="B26" s="11" t="s">
        <v>23</v>
      </c>
      <c r="C26" s="16">
        <v>5668952079</v>
      </c>
      <c r="D26" s="16">
        <v>5602830307</v>
      </c>
      <c r="E26" s="16">
        <v>5681105145</v>
      </c>
    </row>
    <row r="27" spans="1:5" ht="17.25" thickBot="1" x14ac:dyDescent="0.3">
      <c r="A27" s="12"/>
      <c r="B27" s="13" t="s">
        <v>24</v>
      </c>
      <c r="C27" s="14"/>
      <c r="D27" s="14"/>
      <c r="E27" s="14"/>
    </row>
    <row r="28" spans="1:5" ht="17.25" thickBot="1" x14ac:dyDescent="0.3">
      <c r="A28" s="7"/>
      <c r="B28" s="8" t="s">
        <v>25</v>
      </c>
      <c r="C28" s="9"/>
      <c r="D28" s="9"/>
      <c r="E28" s="9"/>
    </row>
    <row r="29" spans="1:5" ht="17.25" thickBot="1" x14ac:dyDescent="0.3">
      <c r="A29" s="10">
        <v>23100</v>
      </c>
      <c r="B29" s="10" t="s">
        <v>26</v>
      </c>
      <c r="C29" s="15">
        <v>8173200</v>
      </c>
      <c r="D29" s="15">
        <v>12217500</v>
      </c>
      <c r="E29" s="17">
        <v>0</v>
      </c>
    </row>
    <row r="30" spans="1:5" ht="17.25" thickBot="1" x14ac:dyDescent="0.3">
      <c r="A30" s="11">
        <v>21000</v>
      </c>
      <c r="B30" s="11" t="s">
        <v>27</v>
      </c>
      <c r="C30" s="16">
        <v>36154075</v>
      </c>
      <c r="D30" s="16">
        <v>62071931</v>
      </c>
      <c r="E30" s="16">
        <v>46813530</v>
      </c>
    </row>
    <row r="31" spans="1:5" ht="17.25" thickBot="1" x14ac:dyDescent="0.3">
      <c r="A31" s="10">
        <v>21700</v>
      </c>
      <c r="B31" s="10" t="s">
        <v>28</v>
      </c>
      <c r="C31" s="15">
        <v>2117139</v>
      </c>
      <c r="D31" s="15">
        <v>810779</v>
      </c>
      <c r="E31" s="15">
        <v>14219292</v>
      </c>
    </row>
    <row r="32" spans="1:5" ht="17.25" thickBot="1" x14ac:dyDescent="0.3">
      <c r="A32" s="11">
        <v>23200</v>
      </c>
      <c r="B32" s="11" t="s">
        <v>29</v>
      </c>
      <c r="C32" s="16">
        <v>18232752</v>
      </c>
      <c r="D32" s="16">
        <v>29234427</v>
      </c>
      <c r="E32" s="16">
        <v>28029501</v>
      </c>
    </row>
    <row r="33" spans="1:5" ht="17.25" thickBot="1" x14ac:dyDescent="0.3">
      <c r="A33" s="10">
        <v>23300</v>
      </c>
      <c r="B33" s="10" t="s">
        <v>30</v>
      </c>
      <c r="C33" s="15">
        <v>3685107</v>
      </c>
      <c r="D33" s="15">
        <v>3954452</v>
      </c>
      <c r="E33" s="15">
        <v>3186242</v>
      </c>
    </row>
    <row r="34" spans="1:5" ht="17.25" thickBot="1" x14ac:dyDescent="0.3">
      <c r="A34" s="11">
        <v>23500</v>
      </c>
      <c r="B34" s="11" t="s">
        <v>31</v>
      </c>
      <c r="C34" s="16">
        <v>69545542</v>
      </c>
      <c r="D34" s="16">
        <v>70636657</v>
      </c>
      <c r="E34" s="16">
        <v>66585699</v>
      </c>
    </row>
    <row r="35" spans="1:5" ht="17.25" thickBot="1" x14ac:dyDescent="0.3">
      <c r="A35" s="10">
        <v>23800</v>
      </c>
      <c r="B35" s="10" t="s">
        <v>32</v>
      </c>
      <c r="C35" s="15">
        <v>15594342</v>
      </c>
      <c r="D35" s="15">
        <v>15995344</v>
      </c>
      <c r="E35" s="15">
        <v>15926880</v>
      </c>
    </row>
    <row r="36" spans="1:5" ht="17.25" thickBot="1" x14ac:dyDescent="0.3">
      <c r="A36" s="11">
        <v>24000</v>
      </c>
      <c r="B36" s="11" t="s">
        <v>33</v>
      </c>
      <c r="C36" s="16">
        <v>4542227916</v>
      </c>
      <c r="D36" s="16">
        <v>4548381769</v>
      </c>
      <c r="E36" s="16">
        <v>4442404247</v>
      </c>
    </row>
    <row r="37" spans="1:5" ht="17.25" thickBot="1" x14ac:dyDescent="0.3">
      <c r="A37" s="10">
        <v>24800</v>
      </c>
      <c r="B37" s="10" t="s">
        <v>34</v>
      </c>
      <c r="C37" s="15">
        <v>3407217</v>
      </c>
      <c r="D37" s="15">
        <v>3366163</v>
      </c>
      <c r="E37" s="15">
        <v>3569932</v>
      </c>
    </row>
    <row r="38" spans="1:5" ht="17.25" thickBot="1" x14ac:dyDescent="0.3">
      <c r="A38" s="11">
        <v>24900</v>
      </c>
      <c r="B38" s="11" t="s">
        <v>35</v>
      </c>
      <c r="C38" s="16">
        <v>32909274</v>
      </c>
      <c r="D38" s="16">
        <v>37131393</v>
      </c>
      <c r="E38" s="16">
        <v>19200228</v>
      </c>
    </row>
    <row r="39" spans="1:5" ht="17.25" thickBot="1" x14ac:dyDescent="0.3">
      <c r="A39" s="10">
        <v>27000</v>
      </c>
      <c r="B39" s="10" t="s">
        <v>36</v>
      </c>
      <c r="C39" s="15">
        <v>11581884</v>
      </c>
      <c r="D39" s="15">
        <v>11822552</v>
      </c>
      <c r="E39" s="15">
        <v>12419602</v>
      </c>
    </row>
    <row r="40" spans="1:5" ht="17.25" thickBot="1" x14ac:dyDescent="0.3">
      <c r="A40" s="11">
        <v>28000</v>
      </c>
      <c r="B40" s="11" t="s">
        <v>37</v>
      </c>
      <c r="C40" s="16">
        <v>17424265</v>
      </c>
      <c r="D40" s="16">
        <v>20399946</v>
      </c>
      <c r="E40" s="16">
        <v>9520240</v>
      </c>
    </row>
    <row r="41" spans="1:5" ht="17.25" thickBot="1" x14ac:dyDescent="0.3">
      <c r="A41" s="10">
        <v>25000</v>
      </c>
      <c r="B41" s="10" t="s">
        <v>38</v>
      </c>
      <c r="C41" s="15">
        <v>11988876</v>
      </c>
      <c r="D41" s="15">
        <v>14307094</v>
      </c>
      <c r="E41" s="15">
        <v>17406537</v>
      </c>
    </row>
    <row r="42" spans="1:5" ht="17.25" thickBot="1" x14ac:dyDescent="0.3">
      <c r="A42" s="11">
        <v>26000</v>
      </c>
      <c r="B42" s="11" t="s">
        <v>39</v>
      </c>
      <c r="C42" s="16">
        <v>482485558</v>
      </c>
      <c r="D42" s="16">
        <v>497489045</v>
      </c>
      <c r="E42" s="16">
        <v>489439234</v>
      </c>
    </row>
    <row r="43" spans="1:5" ht="17.25" thickBot="1" x14ac:dyDescent="0.3">
      <c r="A43" s="10" t="s">
        <v>40</v>
      </c>
      <c r="B43" s="10" t="s">
        <v>41</v>
      </c>
      <c r="C43" s="15">
        <v>5255527147</v>
      </c>
      <c r="D43" s="15">
        <v>5327819052</v>
      </c>
      <c r="E43" s="15">
        <v>5168721164</v>
      </c>
    </row>
    <row r="44" spans="1:5" ht="17.25" thickBot="1" x14ac:dyDescent="0.3">
      <c r="A44" s="7"/>
      <c r="B44" s="8" t="s">
        <v>42</v>
      </c>
      <c r="C44" s="9"/>
      <c r="D44" s="9"/>
      <c r="E44" s="9"/>
    </row>
    <row r="45" spans="1:5" ht="17.25" thickBot="1" x14ac:dyDescent="0.3">
      <c r="A45" s="12"/>
      <c r="B45" s="13" t="s">
        <v>43</v>
      </c>
      <c r="C45" s="14"/>
      <c r="D45" s="14"/>
      <c r="E45" s="14"/>
    </row>
    <row r="46" spans="1:5" ht="17.25" thickBot="1" x14ac:dyDescent="0.3">
      <c r="A46" s="7"/>
      <c r="B46" s="8" t="s">
        <v>44</v>
      </c>
      <c r="C46" s="9"/>
      <c r="D46" s="9"/>
      <c r="E46" s="9"/>
    </row>
    <row r="47" spans="1:5" ht="17.25" thickBot="1" x14ac:dyDescent="0.3">
      <c r="A47" s="10">
        <v>31100</v>
      </c>
      <c r="B47" s="10" t="s">
        <v>45</v>
      </c>
      <c r="C47" s="15">
        <v>110831140</v>
      </c>
      <c r="D47" s="15">
        <v>110831140</v>
      </c>
      <c r="E47" s="15">
        <v>110831140</v>
      </c>
    </row>
    <row r="48" spans="1:5" ht="17.25" thickBot="1" x14ac:dyDescent="0.3">
      <c r="A48" s="11">
        <v>31000</v>
      </c>
      <c r="B48" s="11" t="s">
        <v>46</v>
      </c>
      <c r="C48" s="16">
        <v>110831140</v>
      </c>
      <c r="D48" s="16">
        <v>110831140</v>
      </c>
      <c r="E48" s="16">
        <v>110831140</v>
      </c>
    </row>
    <row r="49" spans="1:5" ht="17.25" thickBot="1" x14ac:dyDescent="0.3">
      <c r="A49" s="12"/>
      <c r="B49" s="13" t="s">
        <v>47</v>
      </c>
      <c r="C49" s="14"/>
      <c r="D49" s="14"/>
      <c r="E49" s="14"/>
    </row>
    <row r="50" spans="1:5" ht="17.25" thickBot="1" x14ac:dyDescent="0.3">
      <c r="A50" s="11">
        <v>32000</v>
      </c>
      <c r="B50" s="11" t="s">
        <v>48</v>
      </c>
      <c r="C50" s="16">
        <v>31065427</v>
      </c>
      <c r="D50" s="16">
        <v>31149454</v>
      </c>
      <c r="E50" s="16">
        <v>31198633</v>
      </c>
    </row>
    <row r="51" spans="1:5" ht="17.25" thickBot="1" x14ac:dyDescent="0.3">
      <c r="A51" s="12"/>
      <c r="B51" s="13" t="s">
        <v>49</v>
      </c>
      <c r="C51" s="14"/>
      <c r="D51" s="14"/>
      <c r="E51" s="14"/>
    </row>
    <row r="52" spans="1:5" ht="17.25" thickBot="1" x14ac:dyDescent="0.3">
      <c r="A52" s="11">
        <v>33100</v>
      </c>
      <c r="B52" s="11" t="s">
        <v>50</v>
      </c>
      <c r="C52" s="16">
        <v>79319723</v>
      </c>
      <c r="D52" s="16">
        <v>79319723</v>
      </c>
      <c r="E52" s="16">
        <v>59441192</v>
      </c>
    </row>
    <row r="53" spans="1:5" ht="17.25" thickBot="1" x14ac:dyDescent="0.3">
      <c r="A53" s="10">
        <v>33200</v>
      </c>
      <c r="B53" s="10" t="s">
        <v>51</v>
      </c>
      <c r="C53" s="15">
        <v>192822801</v>
      </c>
      <c r="D53" s="15">
        <v>192822801</v>
      </c>
      <c r="E53" s="15">
        <v>128982016</v>
      </c>
    </row>
    <row r="54" spans="1:5" ht="17.25" thickBot="1" x14ac:dyDescent="0.3">
      <c r="A54" s="11">
        <v>33300</v>
      </c>
      <c r="B54" s="11" t="s">
        <v>52</v>
      </c>
      <c r="C54" s="16">
        <v>72749400</v>
      </c>
      <c r="D54" s="16">
        <v>65919778</v>
      </c>
      <c r="E54" s="16">
        <v>135461228</v>
      </c>
    </row>
    <row r="55" spans="1:5" ht="17.25" thickBot="1" x14ac:dyDescent="0.3">
      <c r="A55" s="10">
        <v>33000</v>
      </c>
      <c r="B55" s="10" t="s">
        <v>53</v>
      </c>
      <c r="C55" s="15">
        <v>344891924</v>
      </c>
      <c r="D55" s="15">
        <v>338062302</v>
      </c>
      <c r="E55" s="15">
        <v>323884436</v>
      </c>
    </row>
    <row r="56" spans="1:5" ht="17.25" thickBot="1" x14ac:dyDescent="0.3">
      <c r="A56" s="7"/>
      <c r="B56" s="8" t="s">
        <v>54</v>
      </c>
      <c r="C56" s="9"/>
      <c r="D56" s="9"/>
      <c r="E56" s="9"/>
    </row>
    <row r="57" spans="1:5" ht="17.25" thickBot="1" x14ac:dyDescent="0.3">
      <c r="A57" s="10">
        <v>34000</v>
      </c>
      <c r="B57" s="10" t="s">
        <v>55</v>
      </c>
      <c r="C57" s="15">
        <v>-78588002</v>
      </c>
      <c r="D57" s="15">
        <v>-209125102</v>
      </c>
      <c r="E57" s="15">
        <v>38398222</v>
      </c>
    </row>
    <row r="58" spans="1:5" ht="17.25" thickBot="1" x14ac:dyDescent="0.3">
      <c r="A58" s="11">
        <v>30000</v>
      </c>
      <c r="B58" s="11" t="s">
        <v>56</v>
      </c>
      <c r="C58" s="16">
        <v>408200489</v>
      </c>
      <c r="D58" s="16">
        <v>270917794</v>
      </c>
      <c r="E58" s="16">
        <v>504312431</v>
      </c>
    </row>
    <row r="59" spans="1:5" ht="17.25" thickBot="1" x14ac:dyDescent="0.3">
      <c r="A59" s="10">
        <v>36000</v>
      </c>
      <c r="B59" s="10" t="s">
        <v>57</v>
      </c>
      <c r="C59" s="15">
        <v>5224443</v>
      </c>
      <c r="D59" s="15">
        <v>4093461</v>
      </c>
      <c r="E59" s="15">
        <v>8071550</v>
      </c>
    </row>
    <row r="60" spans="1:5" ht="17.25" thickBot="1" x14ac:dyDescent="0.3">
      <c r="A60" s="11" t="s">
        <v>58</v>
      </c>
      <c r="B60" s="11" t="s">
        <v>59</v>
      </c>
      <c r="C60" s="16">
        <v>413424932</v>
      </c>
      <c r="D60" s="16">
        <v>275011255</v>
      </c>
      <c r="E60" s="16">
        <v>512383981</v>
      </c>
    </row>
    <row r="61" spans="1:5" ht="17.25" thickBot="1" x14ac:dyDescent="0.3">
      <c r="A61" s="10" t="s">
        <v>60</v>
      </c>
      <c r="B61" s="10" t="s">
        <v>61</v>
      </c>
      <c r="C61" s="15">
        <v>5668952079</v>
      </c>
      <c r="D61" s="15">
        <v>5602830307</v>
      </c>
      <c r="E61" s="15">
        <v>5681105145</v>
      </c>
    </row>
    <row r="62" spans="1:5" ht="17.25" thickBot="1" x14ac:dyDescent="0.3">
      <c r="A62" s="11">
        <v>39700</v>
      </c>
      <c r="B62" s="11" t="s">
        <v>62</v>
      </c>
      <c r="C62" s="18">
        <v>0</v>
      </c>
      <c r="D62" s="18">
        <v>0</v>
      </c>
      <c r="E62" s="18">
        <v>0</v>
      </c>
    </row>
    <row r="63" spans="1:5" ht="30.75" thickBot="1" x14ac:dyDescent="0.3">
      <c r="A63" s="10">
        <v>39800</v>
      </c>
      <c r="B63" s="10" t="s">
        <v>63</v>
      </c>
      <c r="C63" s="17">
        <v>0</v>
      </c>
      <c r="D63" s="17">
        <v>0</v>
      </c>
      <c r="E63" s="17">
        <v>0</v>
      </c>
    </row>
    <row r="64" spans="1:5" ht="30" x14ac:dyDescent="0.25">
      <c r="A64" s="11">
        <v>39900</v>
      </c>
      <c r="B64" s="11" t="s">
        <v>64</v>
      </c>
      <c r="C64" s="18">
        <v>0</v>
      </c>
      <c r="D64" s="18">
        <v>0</v>
      </c>
      <c r="E64" s="18">
        <v>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67" workbookViewId="0">
      <selection activeCell="C91" sqref="C91"/>
    </sheetView>
  </sheetViews>
  <sheetFormatPr defaultRowHeight="15.75" x14ac:dyDescent="0.25"/>
  <cols>
    <col min="1" max="1" width="7.375" style="2" bestFit="1" customWidth="1"/>
    <col min="2" max="2" width="78.875" style="2" customWidth="1"/>
    <col min="3" max="4" width="25.375" style="2" bestFit="1" customWidth="1"/>
    <col min="5" max="16384" width="9" style="2"/>
  </cols>
  <sheetData>
    <row r="1" spans="1:4" x14ac:dyDescent="0.25">
      <c r="A1" s="2" t="str">
        <f>資產負債表!A1</f>
        <v>5865 富邦人壽保險股份有限公司</v>
      </c>
    </row>
    <row r="2" spans="1:4" x14ac:dyDescent="0.25">
      <c r="A2" s="2" t="str">
        <f>資產負債表!A2</f>
        <v>2023年第1季合併財務報告</v>
      </c>
    </row>
    <row r="3" spans="1:4" x14ac:dyDescent="0.25">
      <c r="A3" s="2" t="s">
        <v>151</v>
      </c>
    </row>
    <row r="4" spans="1:4" ht="16.5" thickBot="1" x14ac:dyDescent="0.3">
      <c r="A4" s="2" t="s">
        <v>309</v>
      </c>
    </row>
    <row r="5" spans="1:4" ht="16.5" thickBot="1" x14ac:dyDescent="0.3">
      <c r="A5" s="19" t="s">
        <v>0</v>
      </c>
      <c r="B5" s="19" t="s">
        <v>1</v>
      </c>
      <c r="C5" s="19" t="s">
        <v>314</v>
      </c>
      <c r="D5" s="19" t="s">
        <v>310</v>
      </c>
    </row>
    <row r="6" spans="1:4" ht="16.5" thickBot="1" x14ac:dyDescent="0.3">
      <c r="A6" s="20"/>
      <c r="B6" s="21" t="s">
        <v>68</v>
      </c>
      <c r="C6" s="22"/>
      <c r="D6" s="22"/>
    </row>
    <row r="7" spans="1:4" ht="16.5" thickBot="1" x14ac:dyDescent="0.3">
      <c r="A7" s="23"/>
      <c r="B7" s="24" t="s">
        <v>69</v>
      </c>
      <c r="C7" s="25"/>
      <c r="D7" s="25"/>
    </row>
    <row r="8" spans="1:4" ht="16.5" thickBot="1" x14ac:dyDescent="0.3">
      <c r="A8" s="26">
        <v>41110</v>
      </c>
      <c r="B8" s="26" t="s">
        <v>70</v>
      </c>
      <c r="C8" s="16">
        <v>82552472</v>
      </c>
      <c r="D8" s="16">
        <v>88233781</v>
      </c>
    </row>
    <row r="9" spans="1:4" ht="16.5" thickBot="1" x14ac:dyDescent="0.3">
      <c r="A9" s="27">
        <v>41100</v>
      </c>
      <c r="B9" s="27" t="s">
        <v>71</v>
      </c>
      <c r="C9" s="15">
        <v>82552472</v>
      </c>
      <c r="D9" s="15">
        <v>88233781</v>
      </c>
    </row>
    <row r="10" spans="1:4" ht="16.5" thickBot="1" x14ac:dyDescent="0.3">
      <c r="A10" s="26">
        <v>51100</v>
      </c>
      <c r="B10" s="26" t="s">
        <v>72</v>
      </c>
      <c r="C10" s="16">
        <v>597164</v>
      </c>
      <c r="D10" s="16">
        <v>584280</v>
      </c>
    </row>
    <row r="11" spans="1:4" ht="16.5" thickBot="1" x14ac:dyDescent="0.3">
      <c r="A11" s="23"/>
      <c r="B11" s="24" t="s">
        <v>73</v>
      </c>
      <c r="C11" s="25"/>
      <c r="D11" s="25"/>
    </row>
    <row r="12" spans="1:4" ht="16.5" thickBot="1" x14ac:dyDescent="0.3">
      <c r="A12" s="26">
        <v>51310</v>
      </c>
      <c r="B12" s="26" t="s">
        <v>74</v>
      </c>
      <c r="C12" s="16">
        <v>217941</v>
      </c>
      <c r="D12" s="16">
        <v>265315</v>
      </c>
    </row>
    <row r="13" spans="1:4" ht="16.5" thickBot="1" x14ac:dyDescent="0.3">
      <c r="A13" s="27">
        <v>41130</v>
      </c>
      <c r="B13" s="27" t="s">
        <v>75</v>
      </c>
      <c r="C13" s="15">
        <v>81737367</v>
      </c>
      <c r="D13" s="15">
        <v>87384186</v>
      </c>
    </row>
    <row r="14" spans="1:4" ht="16.5" thickBot="1" x14ac:dyDescent="0.3">
      <c r="A14" s="26">
        <v>41300</v>
      </c>
      <c r="B14" s="26" t="s">
        <v>76</v>
      </c>
      <c r="C14" s="16">
        <v>16430</v>
      </c>
      <c r="D14" s="16">
        <v>20671</v>
      </c>
    </row>
    <row r="15" spans="1:4" ht="16.5" thickBot="1" x14ac:dyDescent="0.3">
      <c r="A15" s="23"/>
      <c r="B15" s="24" t="s">
        <v>77</v>
      </c>
      <c r="C15" s="25"/>
      <c r="D15" s="25"/>
    </row>
    <row r="16" spans="1:4" ht="16.5" thickBot="1" x14ac:dyDescent="0.3">
      <c r="A16" s="26">
        <v>41400</v>
      </c>
      <c r="B16" s="26" t="s">
        <v>78</v>
      </c>
      <c r="C16" s="16">
        <v>749193</v>
      </c>
      <c r="D16" s="16">
        <v>944334</v>
      </c>
    </row>
    <row r="17" spans="1:4" ht="16.5" thickBot="1" x14ac:dyDescent="0.3">
      <c r="A17" s="23"/>
      <c r="B17" s="24" t="s">
        <v>79</v>
      </c>
      <c r="C17" s="25"/>
      <c r="D17" s="25"/>
    </row>
    <row r="18" spans="1:4" ht="16.5" thickBot="1" x14ac:dyDescent="0.3">
      <c r="A18" s="26">
        <v>41510</v>
      </c>
      <c r="B18" s="26" t="s">
        <v>80</v>
      </c>
      <c r="C18" s="16">
        <v>29100138</v>
      </c>
      <c r="D18" s="16">
        <v>26840372</v>
      </c>
    </row>
    <row r="19" spans="1:4" ht="16.5" thickBot="1" x14ac:dyDescent="0.3">
      <c r="A19" s="27">
        <v>41521</v>
      </c>
      <c r="B19" s="27" t="s">
        <v>81</v>
      </c>
      <c r="C19" s="15">
        <v>73809545</v>
      </c>
      <c r="D19" s="15">
        <v>-85088002</v>
      </c>
    </row>
    <row r="20" spans="1:4" ht="16.5" thickBot="1" x14ac:dyDescent="0.3">
      <c r="A20" s="26">
        <v>41526</v>
      </c>
      <c r="B20" s="26" t="s">
        <v>82</v>
      </c>
      <c r="C20" s="16">
        <v>-9331</v>
      </c>
      <c r="D20" s="16">
        <v>6018249</v>
      </c>
    </row>
    <row r="21" spans="1:4" ht="16.5" thickBot="1" x14ac:dyDescent="0.3">
      <c r="A21" s="27">
        <v>41527</v>
      </c>
      <c r="B21" s="27" t="s">
        <v>83</v>
      </c>
      <c r="C21" s="15">
        <v>150738</v>
      </c>
      <c r="D21" s="15">
        <v>1463918</v>
      </c>
    </row>
    <row r="22" spans="1:4" ht="16.5" thickBot="1" x14ac:dyDescent="0.3">
      <c r="A22" s="26">
        <v>41540</v>
      </c>
      <c r="B22" s="26" t="s">
        <v>84</v>
      </c>
      <c r="C22" s="16">
        <v>507058</v>
      </c>
      <c r="D22" s="16">
        <v>-848131</v>
      </c>
    </row>
    <row r="23" spans="1:4" ht="16.5" thickBot="1" x14ac:dyDescent="0.3">
      <c r="A23" s="27">
        <v>41550</v>
      </c>
      <c r="B23" s="27" t="s">
        <v>85</v>
      </c>
      <c r="C23" s="15">
        <v>-12310773</v>
      </c>
      <c r="D23" s="15">
        <v>54465984</v>
      </c>
    </row>
    <row r="24" spans="1:4" ht="16.5" thickBot="1" x14ac:dyDescent="0.3">
      <c r="A24" s="26">
        <v>41560</v>
      </c>
      <c r="B24" s="26" t="s">
        <v>86</v>
      </c>
      <c r="C24" s="16">
        <v>4222119</v>
      </c>
      <c r="D24" s="16">
        <v>-8810761</v>
      </c>
    </row>
    <row r="25" spans="1:4" ht="16.5" thickBot="1" x14ac:dyDescent="0.3">
      <c r="A25" s="27">
        <v>41570</v>
      </c>
      <c r="B25" s="27" t="s">
        <v>87</v>
      </c>
      <c r="C25" s="15">
        <v>2697007</v>
      </c>
      <c r="D25" s="15">
        <v>1048919</v>
      </c>
    </row>
    <row r="26" spans="1:4" ht="16.5" thickBot="1" x14ac:dyDescent="0.3">
      <c r="A26" s="26">
        <v>41585</v>
      </c>
      <c r="B26" s="26" t="s">
        <v>88</v>
      </c>
      <c r="C26" s="16">
        <v>-669168</v>
      </c>
      <c r="D26" s="16">
        <v>-2003537</v>
      </c>
    </row>
    <row r="27" spans="1:4" ht="16.5" thickBot="1" x14ac:dyDescent="0.3">
      <c r="A27" s="27">
        <v>41590</v>
      </c>
      <c r="B27" s="27" t="s">
        <v>89</v>
      </c>
      <c r="C27" s="15">
        <v>-533169</v>
      </c>
      <c r="D27" s="15">
        <v>-452778</v>
      </c>
    </row>
    <row r="28" spans="1:4" ht="16.5" thickBot="1" x14ac:dyDescent="0.3">
      <c r="A28" s="26">
        <v>41600</v>
      </c>
      <c r="B28" s="26" t="s">
        <v>90</v>
      </c>
      <c r="C28" s="16">
        <v>-55285434</v>
      </c>
      <c r="D28" s="16">
        <v>89320179</v>
      </c>
    </row>
    <row r="29" spans="1:4" ht="16.5" thickBot="1" x14ac:dyDescent="0.3">
      <c r="A29" s="27">
        <v>41500</v>
      </c>
      <c r="B29" s="27" t="s">
        <v>91</v>
      </c>
      <c r="C29" s="15">
        <v>41678730</v>
      </c>
      <c r="D29" s="15">
        <v>81954412</v>
      </c>
    </row>
    <row r="30" spans="1:4" ht="16.5" thickBot="1" x14ac:dyDescent="0.3">
      <c r="A30" s="20"/>
      <c r="B30" s="21" t="s">
        <v>92</v>
      </c>
      <c r="C30" s="22"/>
      <c r="D30" s="22"/>
    </row>
    <row r="31" spans="1:4" ht="16.5" thickBot="1" x14ac:dyDescent="0.3">
      <c r="A31" s="27">
        <v>41800</v>
      </c>
      <c r="B31" s="27" t="s">
        <v>93</v>
      </c>
      <c r="C31" s="15">
        <v>337106</v>
      </c>
      <c r="D31" s="15">
        <v>321131</v>
      </c>
    </row>
    <row r="32" spans="1:4" ht="16.5" thickBot="1" x14ac:dyDescent="0.3">
      <c r="A32" s="26">
        <v>41900</v>
      </c>
      <c r="B32" s="26" t="s">
        <v>94</v>
      </c>
      <c r="C32" s="16">
        <v>11983028</v>
      </c>
      <c r="D32" s="16">
        <v>3056212</v>
      </c>
    </row>
    <row r="33" spans="1:4" ht="16.5" thickBot="1" x14ac:dyDescent="0.3">
      <c r="A33" s="27">
        <v>41000</v>
      </c>
      <c r="B33" s="27" t="s">
        <v>95</v>
      </c>
      <c r="C33" s="15">
        <v>136501854</v>
      </c>
      <c r="D33" s="15">
        <v>173680946</v>
      </c>
    </row>
    <row r="34" spans="1:4" ht="16.5" thickBot="1" x14ac:dyDescent="0.3">
      <c r="A34" s="20"/>
      <c r="B34" s="21" t="s">
        <v>96</v>
      </c>
      <c r="C34" s="22"/>
      <c r="D34" s="22"/>
    </row>
    <row r="35" spans="1:4" ht="16.5" thickBot="1" x14ac:dyDescent="0.3">
      <c r="A35" s="23"/>
      <c r="B35" s="24" t="s">
        <v>97</v>
      </c>
      <c r="C35" s="25"/>
      <c r="D35" s="25"/>
    </row>
    <row r="36" spans="1:4" ht="16.5" thickBot="1" x14ac:dyDescent="0.3">
      <c r="A36" s="26">
        <v>51200</v>
      </c>
      <c r="B36" s="26" t="s">
        <v>98</v>
      </c>
      <c r="C36" s="16">
        <v>96003502</v>
      </c>
      <c r="D36" s="16">
        <v>66708466</v>
      </c>
    </row>
    <row r="37" spans="1:4" ht="16.5" thickBot="1" x14ac:dyDescent="0.3">
      <c r="A37" s="27">
        <v>41200</v>
      </c>
      <c r="B37" s="27" t="s">
        <v>99</v>
      </c>
      <c r="C37" s="15">
        <v>544906</v>
      </c>
      <c r="D37" s="15">
        <v>453170</v>
      </c>
    </row>
    <row r="38" spans="1:4" ht="16.5" thickBot="1" x14ac:dyDescent="0.3">
      <c r="A38" s="26">
        <v>51260</v>
      </c>
      <c r="B38" s="26" t="s">
        <v>100</v>
      </c>
      <c r="C38" s="16">
        <v>95458596</v>
      </c>
      <c r="D38" s="16">
        <v>66255296</v>
      </c>
    </row>
    <row r="39" spans="1:4" ht="16.5" thickBot="1" x14ac:dyDescent="0.3">
      <c r="A39" s="23"/>
      <c r="B39" s="24" t="s">
        <v>101</v>
      </c>
      <c r="C39" s="25"/>
      <c r="D39" s="25"/>
    </row>
    <row r="40" spans="1:4" ht="16.5" thickBot="1" x14ac:dyDescent="0.3">
      <c r="A40" s="26">
        <v>51300</v>
      </c>
      <c r="B40" s="26" t="s">
        <v>102</v>
      </c>
      <c r="C40" s="16">
        <v>10766351</v>
      </c>
      <c r="D40" s="16">
        <v>49325624</v>
      </c>
    </row>
    <row r="41" spans="1:4" ht="16.5" thickBot="1" x14ac:dyDescent="0.3">
      <c r="A41" s="27">
        <v>51380</v>
      </c>
      <c r="B41" s="27" t="s">
        <v>103</v>
      </c>
      <c r="C41" s="15">
        <v>54014</v>
      </c>
      <c r="D41" s="15">
        <v>52215</v>
      </c>
    </row>
    <row r="42" spans="1:4" ht="16.5" thickBot="1" x14ac:dyDescent="0.3">
      <c r="A42" s="26">
        <v>51400</v>
      </c>
      <c r="B42" s="26" t="s">
        <v>104</v>
      </c>
      <c r="C42" s="16">
        <v>6717</v>
      </c>
      <c r="D42" s="16">
        <v>5303</v>
      </c>
    </row>
    <row r="43" spans="1:4" ht="16.5" thickBot="1" x14ac:dyDescent="0.3">
      <c r="A43" s="23"/>
      <c r="B43" s="24" t="s">
        <v>105</v>
      </c>
      <c r="C43" s="25"/>
      <c r="D43" s="25"/>
    </row>
    <row r="44" spans="1:4" ht="16.5" thickBot="1" x14ac:dyDescent="0.3">
      <c r="A44" s="26">
        <v>51500</v>
      </c>
      <c r="B44" s="26" t="s">
        <v>106</v>
      </c>
      <c r="C44" s="16">
        <v>5925388</v>
      </c>
      <c r="D44" s="16">
        <v>5185402</v>
      </c>
    </row>
    <row r="45" spans="1:4" ht="16.5" thickBot="1" x14ac:dyDescent="0.3">
      <c r="A45" s="27">
        <v>51700</v>
      </c>
      <c r="B45" s="27" t="s">
        <v>107</v>
      </c>
      <c r="C45" s="15">
        <v>801524</v>
      </c>
      <c r="D45" s="15">
        <v>667882</v>
      </c>
    </row>
    <row r="46" spans="1:4" ht="16.5" thickBot="1" x14ac:dyDescent="0.3">
      <c r="A46" s="20"/>
      <c r="B46" s="21" t="s">
        <v>108</v>
      </c>
      <c r="C46" s="22"/>
      <c r="D46" s="22"/>
    </row>
    <row r="47" spans="1:4" ht="16.5" thickBot="1" x14ac:dyDescent="0.3">
      <c r="A47" s="27">
        <v>51800</v>
      </c>
      <c r="B47" s="27" t="s">
        <v>109</v>
      </c>
      <c r="C47" s="15">
        <v>1089706</v>
      </c>
      <c r="D47" s="15">
        <v>332540</v>
      </c>
    </row>
    <row r="48" spans="1:4" ht="16.5" thickBot="1" x14ac:dyDescent="0.3">
      <c r="A48" s="26">
        <v>51900</v>
      </c>
      <c r="B48" s="26" t="s">
        <v>110</v>
      </c>
      <c r="C48" s="16">
        <v>11983028</v>
      </c>
      <c r="D48" s="16">
        <v>3056212</v>
      </c>
    </row>
    <row r="49" spans="1:4" ht="16.5" thickBot="1" x14ac:dyDescent="0.3">
      <c r="A49" s="27">
        <v>51000</v>
      </c>
      <c r="B49" s="27" t="s">
        <v>111</v>
      </c>
      <c r="C49" s="15">
        <v>126085324</v>
      </c>
      <c r="D49" s="15">
        <v>124880474</v>
      </c>
    </row>
    <row r="50" spans="1:4" ht="16.5" thickBot="1" x14ac:dyDescent="0.3">
      <c r="A50" s="20"/>
      <c r="B50" s="21" t="s">
        <v>112</v>
      </c>
      <c r="C50" s="22"/>
      <c r="D50" s="22"/>
    </row>
    <row r="51" spans="1:4" ht="16.5" thickBot="1" x14ac:dyDescent="0.3">
      <c r="A51" s="27">
        <v>58100</v>
      </c>
      <c r="B51" s="27" t="s">
        <v>113</v>
      </c>
      <c r="C51" s="15">
        <v>2627638</v>
      </c>
      <c r="D51" s="15">
        <v>2478895</v>
      </c>
    </row>
    <row r="52" spans="1:4" ht="16.5" thickBot="1" x14ac:dyDescent="0.3">
      <c r="A52" s="26">
        <v>58200</v>
      </c>
      <c r="B52" s="26" t="s">
        <v>114</v>
      </c>
      <c r="C52" s="16">
        <v>1644139</v>
      </c>
      <c r="D52" s="16">
        <v>1606884</v>
      </c>
    </row>
    <row r="53" spans="1:4" ht="16.5" thickBot="1" x14ac:dyDescent="0.3">
      <c r="A53" s="27">
        <v>58300</v>
      </c>
      <c r="B53" s="27" t="s">
        <v>115</v>
      </c>
      <c r="C53" s="15">
        <v>10684</v>
      </c>
      <c r="D53" s="15">
        <v>7277</v>
      </c>
    </row>
    <row r="54" spans="1:4" ht="16.5" thickBot="1" x14ac:dyDescent="0.3">
      <c r="A54" s="26">
        <v>58400</v>
      </c>
      <c r="B54" s="26" t="s">
        <v>116</v>
      </c>
      <c r="C54" s="18">
        <v>457</v>
      </c>
      <c r="D54" s="16">
        <v>5613</v>
      </c>
    </row>
    <row r="55" spans="1:4" ht="16.5" thickBot="1" x14ac:dyDescent="0.3">
      <c r="A55" s="27">
        <v>58000</v>
      </c>
      <c r="B55" s="27" t="s">
        <v>117</v>
      </c>
      <c r="C55" s="15">
        <v>4282918</v>
      </c>
      <c r="D55" s="15">
        <v>4098669</v>
      </c>
    </row>
    <row r="56" spans="1:4" ht="16.5" thickBot="1" x14ac:dyDescent="0.3">
      <c r="A56" s="26">
        <v>61000</v>
      </c>
      <c r="B56" s="26" t="s">
        <v>118</v>
      </c>
      <c r="C56" s="16">
        <v>6133612</v>
      </c>
      <c r="D56" s="16">
        <v>44701803</v>
      </c>
    </row>
    <row r="57" spans="1:4" ht="16.5" thickBot="1" x14ac:dyDescent="0.3">
      <c r="A57" s="23"/>
      <c r="B57" s="24" t="s">
        <v>119</v>
      </c>
      <c r="C57" s="25"/>
      <c r="D57" s="25"/>
    </row>
    <row r="58" spans="1:4" ht="16.5" thickBot="1" x14ac:dyDescent="0.3">
      <c r="A58" s="26">
        <v>59000</v>
      </c>
      <c r="B58" s="26" t="s">
        <v>120</v>
      </c>
      <c r="C58" s="16">
        <v>248878</v>
      </c>
      <c r="D58" s="16">
        <v>189565</v>
      </c>
    </row>
    <row r="59" spans="1:4" ht="16.5" thickBot="1" x14ac:dyDescent="0.3">
      <c r="A59" s="27">
        <v>62000</v>
      </c>
      <c r="B59" s="27" t="s">
        <v>121</v>
      </c>
      <c r="C59" s="15">
        <v>6382490</v>
      </c>
      <c r="D59" s="15">
        <v>44891368</v>
      </c>
    </row>
    <row r="60" spans="1:4" ht="16.5" thickBot="1" x14ac:dyDescent="0.3">
      <c r="A60" s="20"/>
      <c r="B60" s="21" t="s">
        <v>122</v>
      </c>
      <c r="C60" s="22"/>
      <c r="D60" s="22"/>
    </row>
    <row r="61" spans="1:4" ht="16.5" thickBot="1" x14ac:dyDescent="0.3">
      <c r="A61" s="27">
        <v>63000</v>
      </c>
      <c r="B61" s="27" t="s">
        <v>123</v>
      </c>
      <c r="C61" s="15">
        <v>-748103</v>
      </c>
      <c r="D61" s="15">
        <v>8177258</v>
      </c>
    </row>
    <row r="62" spans="1:4" ht="16.5" thickBot="1" x14ac:dyDescent="0.3">
      <c r="A62" s="26">
        <v>64000</v>
      </c>
      <c r="B62" s="26" t="s">
        <v>124</v>
      </c>
      <c r="C62" s="16">
        <v>7130593</v>
      </c>
      <c r="D62" s="16">
        <v>36714110</v>
      </c>
    </row>
    <row r="63" spans="1:4" ht="16.5" thickBot="1" x14ac:dyDescent="0.3">
      <c r="A63" s="27">
        <v>66000</v>
      </c>
      <c r="B63" s="27" t="s">
        <v>125</v>
      </c>
      <c r="C63" s="15">
        <v>7130593</v>
      </c>
      <c r="D63" s="15">
        <v>36714110</v>
      </c>
    </row>
    <row r="64" spans="1:4" ht="16.5" thickBot="1" x14ac:dyDescent="0.3">
      <c r="A64" s="20"/>
      <c r="B64" s="21" t="s">
        <v>126</v>
      </c>
      <c r="C64" s="22"/>
      <c r="D64" s="22"/>
    </row>
    <row r="65" spans="1:4" ht="16.5" thickBot="1" x14ac:dyDescent="0.3">
      <c r="A65" s="23"/>
      <c r="B65" s="24" t="s">
        <v>127</v>
      </c>
      <c r="C65" s="25"/>
      <c r="D65" s="25"/>
    </row>
    <row r="66" spans="1:4" ht="16.5" thickBot="1" x14ac:dyDescent="0.3">
      <c r="A66" s="26">
        <v>83110</v>
      </c>
      <c r="B66" s="26" t="s">
        <v>128</v>
      </c>
      <c r="C66" s="18">
        <v>190</v>
      </c>
      <c r="D66" s="16">
        <v>-4437</v>
      </c>
    </row>
    <row r="67" spans="1:4" ht="16.5" thickBot="1" x14ac:dyDescent="0.3">
      <c r="A67" s="27">
        <v>83190</v>
      </c>
      <c r="B67" s="27" t="s">
        <v>129</v>
      </c>
      <c r="C67" s="15">
        <v>1140441</v>
      </c>
      <c r="D67" s="15">
        <v>-1243823</v>
      </c>
    </row>
    <row r="68" spans="1:4" ht="16.5" thickBot="1" x14ac:dyDescent="0.3">
      <c r="A68" s="26">
        <v>83130</v>
      </c>
      <c r="B68" s="26" t="s">
        <v>130</v>
      </c>
      <c r="C68" s="16">
        <v>53161</v>
      </c>
      <c r="D68" s="16">
        <v>8508</v>
      </c>
    </row>
    <row r="69" spans="1:4" ht="16.5" thickBot="1" x14ac:dyDescent="0.3">
      <c r="A69" s="27">
        <v>83180</v>
      </c>
      <c r="B69" s="27" t="s">
        <v>131</v>
      </c>
      <c r="C69" s="15">
        <v>-8285</v>
      </c>
      <c r="D69" s="15">
        <v>-489116</v>
      </c>
    </row>
    <row r="70" spans="1:4" ht="16.5" thickBot="1" x14ac:dyDescent="0.3">
      <c r="A70" s="26">
        <v>83100</v>
      </c>
      <c r="B70" s="26" t="s">
        <v>132</v>
      </c>
      <c r="C70" s="16">
        <v>1202077</v>
      </c>
      <c r="D70" s="16">
        <v>-750636</v>
      </c>
    </row>
    <row r="71" spans="1:4" ht="16.5" thickBot="1" x14ac:dyDescent="0.3">
      <c r="A71" s="23"/>
      <c r="B71" s="24" t="s">
        <v>133</v>
      </c>
      <c r="C71" s="25"/>
      <c r="D71" s="25"/>
    </row>
    <row r="72" spans="1:4" ht="16.5" thickBot="1" x14ac:dyDescent="0.3">
      <c r="A72" s="26">
        <v>83210</v>
      </c>
      <c r="B72" s="26" t="s">
        <v>134</v>
      </c>
      <c r="C72" s="16">
        <v>-49395</v>
      </c>
      <c r="D72" s="16">
        <v>1629051</v>
      </c>
    </row>
    <row r="73" spans="1:4" ht="16.5" thickBot="1" x14ac:dyDescent="0.3">
      <c r="A73" s="27">
        <v>83230</v>
      </c>
      <c r="B73" s="27" t="s">
        <v>135</v>
      </c>
      <c r="C73" s="15">
        <v>65381</v>
      </c>
      <c r="D73" s="15">
        <v>-375087</v>
      </c>
    </row>
    <row r="74" spans="1:4" ht="16.5" thickBot="1" x14ac:dyDescent="0.3">
      <c r="A74" s="26">
        <v>83290</v>
      </c>
      <c r="B74" s="26" t="s">
        <v>136</v>
      </c>
      <c r="C74" s="16">
        <v>95380078</v>
      </c>
      <c r="D74" s="16">
        <v>-60015870</v>
      </c>
    </row>
    <row r="75" spans="1:4" ht="16.5" thickBot="1" x14ac:dyDescent="0.3">
      <c r="A75" s="27">
        <v>83240</v>
      </c>
      <c r="B75" s="27" t="s">
        <v>137</v>
      </c>
      <c r="C75" s="15">
        <v>48941</v>
      </c>
      <c r="D75" s="15">
        <v>-9789</v>
      </c>
    </row>
    <row r="76" spans="1:4" ht="16.5" thickBot="1" x14ac:dyDescent="0.3">
      <c r="A76" s="26">
        <v>83295</v>
      </c>
      <c r="B76" s="26" t="s">
        <v>138</v>
      </c>
      <c r="C76" s="16">
        <v>55285434</v>
      </c>
      <c r="D76" s="16">
        <v>-89320179</v>
      </c>
    </row>
    <row r="77" spans="1:4" ht="16.5" thickBot="1" x14ac:dyDescent="0.3">
      <c r="A77" s="27">
        <v>83280</v>
      </c>
      <c r="B77" s="27" t="s">
        <v>139</v>
      </c>
      <c r="C77" s="15">
        <v>20650888</v>
      </c>
      <c r="D77" s="15">
        <v>-14998991</v>
      </c>
    </row>
    <row r="78" spans="1:4" ht="16.5" thickBot="1" x14ac:dyDescent="0.3">
      <c r="A78" s="26">
        <v>83200</v>
      </c>
      <c r="B78" s="26" t="s">
        <v>140</v>
      </c>
      <c r="C78" s="16">
        <v>130079551</v>
      </c>
      <c r="D78" s="16">
        <v>-133092883</v>
      </c>
    </row>
    <row r="79" spans="1:4" ht="16.5" thickBot="1" x14ac:dyDescent="0.3">
      <c r="A79" s="27">
        <v>83000</v>
      </c>
      <c r="B79" s="27" t="s">
        <v>141</v>
      </c>
      <c r="C79" s="15">
        <v>131281628</v>
      </c>
      <c r="D79" s="15">
        <v>-133843519</v>
      </c>
    </row>
    <row r="80" spans="1:4" ht="16.5" thickBot="1" x14ac:dyDescent="0.3">
      <c r="A80" s="26">
        <v>85000</v>
      </c>
      <c r="B80" s="26" t="s">
        <v>142</v>
      </c>
      <c r="C80" s="16">
        <v>138412221</v>
      </c>
      <c r="D80" s="16">
        <v>-97129409</v>
      </c>
    </row>
    <row r="81" spans="1:4" ht="16.5" thickBot="1" x14ac:dyDescent="0.3">
      <c r="A81" s="23"/>
      <c r="B81" s="24" t="s">
        <v>143</v>
      </c>
      <c r="C81" s="25"/>
      <c r="D81" s="25"/>
    </row>
    <row r="82" spans="1:4" ht="16.5" thickBot="1" x14ac:dyDescent="0.3">
      <c r="A82" s="26">
        <v>86100</v>
      </c>
      <c r="B82" s="26" t="s">
        <v>144</v>
      </c>
      <c r="C82" s="16">
        <v>7248417</v>
      </c>
      <c r="D82" s="16">
        <v>36363233</v>
      </c>
    </row>
    <row r="83" spans="1:4" ht="16.5" thickBot="1" x14ac:dyDescent="0.3">
      <c r="A83" s="27">
        <v>86200</v>
      </c>
      <c r="B83" s="27" t="s">
        <v>145</v>
      </c>
      <c r="C83" s="15">
        <v>-117824</v>
      </c>
      <c r="D83" s="15">
        <v>350877</v>
      </c>
    </row>
    <row r="84" spans="1:4" ht="16.5" thickBot="1" x14ac:dyDescent="0.3">
      <c r="A84" s="20"/>
      <c r="B84" s="21" t="s">
        <v>146</v>
      </c>
      <c r="C84" s="22"/>
      <c r="D84" s="22"/>
    </row>
    <row r="85" spans="1:4" ht="16.5" thickBot="1" x14ac:dyDescent="0.3">
      <c r="A85" s="27">
        <v>87100</v>
      </c>
      <c r="B85" s="27" t="s">
        <v>147</v>
      </c>
      <c r="C85" s="15">
        <v>137366722</v>
      </c>
      <c r="D85" s="15">
        <v>-94838457</v>
      </c>
    </row>
    <row r="86" spans="1:4" ht="16.5" thickBot="1" x14ac:dyDescent="0.3">
      <c r="A86" s="26">
        <v>87200</v>
      </c>
      <c r="B86" s="26" t="s">
        <v>148</v>
      </c>
      <c r="C86" s="16">
        <v>1045499</v>
      </c>
      <c r="D86" s="16">
        <v>-2290952</v>
      </c>
    </row>
    <row r="87" spans="1:4" ht="16.5" thickBot="1" x14ac:dyDescent="0.3">
      <c r="A87" s="23"/>
      <c r="B87" s="24" t="s">
        <v>149</v>
      </c>
      <c r="C87" s="25"/>
      <c r="D87" s="25"/>
    </row>
    <row r="88" spans="1:4" x14ac:dyDescent="0.25">
      <c r="A88" s="26">
        <v>97500</v>
      </c>
      <c r="B88" s="26" t="s">
        <v>150</v>
      </c>
      <c r="C88" s="18">
        <v>0.65</v>
      </c>
      <c r="D88" s="18">
        <v>3.28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zoomScale="85" zoomScaleNormal="85" workbookViewId="0">
      <selection activeCell="C15" sqref="C15"/>
    </sheetView>
  </sheetViews>
  <sheetFormatPr defaultRowHeight="15.75" x14ac:dyDescent="0.25"/>
  <cols>
    <col min="1" max="1" width="9" style="1"/>
    <col min="2" max="2" width="24" style="1" customWidth="1"/>
    <col min="3" max="4" width="12.875" style="1" bestFit="1" customWidth="1"/>
    <col min="5" max="5" width="11.625" style="1" bestFit="1" customWidth="1"/>
    <col min="6" max="7" width="14.25" style="1" bestFit="1" customWidth="1"/>
    <col min="8" max="8" width="29.75" style="1" bestFit="1" customWidth="1"/>
    <col min="9" max="9" width="14.25" style="1" bestFit="1" customWidth="1"/>
    <col min="10" max="10" width="38.625" style="1" bestFit="1" customWidth="1"/>
    <col min="11" max="11" width="59.75" style="1" customWidth="1"/>
    <col min="12" max="12" width="25.375" style="1" bestFit="1" customWidth="1"/>
    <col min="13" max="13" width="16.5" style="1" bestFit="1" customWidth="1"/>
    <col min="14" max="14" width="34.25" style="1" bestFit="1" customWidth="1"/>
    <col min="15" max="15" width="18.75" style="1" bestFit="1" customWidth="1"/>
    <col min="16" max="16" width="29.75" style="1" bestFit="1" customWidth="1"/>
    <col min="17" max="17" width="12" style="1" bestFit="1" customWidth="1"/>
    <col min="18" max="18" width="13.75" style="1" bestFit="1" customWidth="1"/>
    <col min="19" max="16384" width="9" style="1"/>
  </cols>
  <sheetData>
    <row r="1" spans="1:32" x14ac:dyDescent="0.25">
      <c r="A1" s="1" t="str">
        <f>資產負債表!A1</f>
        <v>5865 富邦人壽保險股份有限公司</v>
      </c>
    </row>
    <row r="2" spans="1:32" x14ac:dyDescent="0.25">
      <c r="A2" s="1" t="str">
        <f>資產負債表!A2</f>
        <v>2023年第1季合併財務報告</v>
      </c>
    </row>
    <row r="3" spans="1:32" x14ac:dyDescent="0.25">
      <c r="A3" s="1" t="s">
        <v>187</v>
      </c>
    </row>
    <row r="4" spans="1:32" x14ac:dyDescent="0.25">
      <c r="A4" s="1" t="s">
        <v>66</v>
      </c>
    </row>
    <row r="5" spans="1:32" ht="16.5" thickBot="1" x14ac:dyDescent="0.3">
      <c r="A5" s="1" t="s">
        <v>152</v>
      </c>
    </row>
    <row r="6" spans="1:32" s="2" customFormat="1" ht="17.25" thickBot="1" x14ac:dyDescent="0.3">
      <c r="A6" s="28"/>
      <c r="B6" s="29"/>
      <c r="C6" s="19">
        <v>3110</v>
      </c>
      <c r="D6" s="19">
        <v>3100</v>
      </c>
      <c r="E6" s="19">
        <v>3200</v>
      </c>
      <c r="F6" s="19">
        <v>3310</v>
      </c>
      <c r="G6" s="19">
        <v>3320</v>
      </c>
      <c r="H6" s="19">
        <v>3350</v>
      </c>
      <c r="I6" s="19">
        <v>3300</v>
      </c>
      <c r="J6" s="19">
        <v>3410</v>
      </c>
      <c r="K6" s="19">
        <v>3420</v>
      </c>
      <c r="L6" s="19">
        <v>3450</v>
      </c>
      <c r="M6" s="19">
        <v>3460</v>
      </c>
      <c r="N6" s="19">
        <v>3485</v>
      </c>
      <c r="O6" s="19">
        <v>3400</v>
      </c>
      <c r="P6" s="19" t="s">
        <v>153</v>
      </c>
      <c r="Q6" s="19" t="s">
        <v>154</v>
      </c>
      <c r="R6" s="19" t="s">
        <v>155</v>
      </c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" customFormat="1" ht="17.25" thickBot="1" x14ac:dyDescent="0.3">
      <c r="A7" s="31"/>
      <c r="B7" s="32"/>
      <c r="C7" s="19" t="s">
        <v>156</v>
      </c>
      <c r="D7" s="19" t="s">
        <v>157</v>
      </c>
      <c r="E7" s="19" t="s">
        <v>158</v>
      </c>
      <c r="F7" s="19" t="s">
        <v>159</v>
      </c>
      <c r="G7" s="19" t="s">
        <v>160</v>
      </c>
      <c r="H7" s="19" t="s">
        <v>161</v>
      </c>
      <c r="I7" s="19" t="s">
        <v>162</v>
      </c>
      <c r="J7" s="19" t="s">
        <v>163</v>
      </c>
      <c r="K7" s="19" t="s">
        <v>164</v>
      </c>
      <c r="L7" s="19" t="s">
        <v>165</v>
      </c>
      <c r="M7" s="19" t="s">
        <v>166</v>
      </c>
      <c r="N7" s="19" t="s">
        <v>167</v>
      </c>
      <c r="O7" s="19" t="s">
        <v>168</v>
      </c>
      <c r="P7" s="19" t="s">
        <v>169</v>
      </c>
      <c r="Q7" s="19" t="s">
        <v>170</v>
      </c>
      <c r="R7" s="19" t="s">
        <v>171</v>
      </c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s="2" customFormat="1" ht="17.25" thickBot="1" x14ac:dyDescent="0.3">
      <c r="A8" s="27" t="s">
        <v>172</v>
      </c>
      <c r="B8" s="27" t="s">
        <v>173</v>
      </c>
      <c r="C8" s="15">
        <v>110831140</v>
      </c>
      <c r="D8" s="15">
        <v>110831140</v>
      </c>
      <c r="E8" s="15">
        <v>31149454</v>
      </c>
      <c r="F8" s="15">
        <v>79319723</v>
      </c>
      <c r="G8" s="15">
        <v>192822801</v>
      </c>
      <c r="H8" s="15">
        <v>65919778</v>
      </c>
      <c r="I8" s="15">
        <v>338062302</v>
      </c>
      <c r="J8" s="15">
        <v>-11366525</v>
      </c>
      <c r="K8" s="15">
        <v>-115789494</v>
      </c>
      <c r="L8" s="15">
        <v>-77295</v>
      </c>
      <c r="M8" s="15">
        <v>227751</v>
      </c>
      <c r="N8" s="15">
        <v>-82119539</v>
      </c>
      <c r="O8" s="15">
        <v>-209125102</v>
      </c>
      <c r="P8" s="15">
        <v>270917794</v>
      </c>
      <c r="Q8" s="15">
        <v>4093461</v>
      </c>
      <c r="R8" s="15">
        <v>275011255</v>
      </c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s="2" customFormat="1" ht="17.25" thickBot="1" x14ac:dyDescent="0.3">
      <c r="A9" s="26" t="s">
        <v>325</v>
      </c>
      <c r="B9" s="26" t="s">
        <v>326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s="2" customFormat="1" ht="17.25" thickBot="1" x14ac:dyDescent="0.3">
      <c r="A10" s="27" t="s">
        <v>327</v>
      </c>
      <c r="B10" s="27" t="s">
        <v>328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s="2" customFormat="1" ht="17.25" thickBot="1" x14ac:dyDescent="0.3">
      <c r="A11" s="26" t="s">
        <v>329</v>
      </c>
      <c r="B11" s="26" t="s">
        <v>330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s="2" customFormat="1" ht="31.5" customHeight="1" thickBot="1" x14ac:dyDescent="0.3">
      <c r="A12" s="27" t="s">
        <v>185</v>
      </c>
      <c r="B12" s="27" t="s">
        <v>186</v>
      </c>
      <c r="C12" s="17">
        <v>0</v>
      </c>
      <c r="D12" s="17">
        <v>0</v>
      </c>
      <c r="E12" s="15">
        <v>6901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5">
        <v>6901</v>
      </c>
      <c r="Q12" s="17">
        <v>0</v>
      </c>
      <c r="R12" s="15">
        <v>6901</v>
      </c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 s="2" customFormat="1" ht="17.25" thickBot="1" x14ac:dyDescent="0.3">
      <c r="A13" s="26" t="s">
        <v>174</v>
      </c>
      <c r="B13" s="26" t="s">
        <v>125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6">
        <v>7248417</v>
      </c>
      <c r="I13" s="16">
        <v>7248417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6">
        <v>7248417</v>
      </c>
      <c r="Q13" s="16">
        <v>-117824</v>
      </c>
      <c r="R13" s="16">
        <v>7130593</v>
      </c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s="2" customFormat="1" ht="17.25" thickBot="1" x14ac:dyDescent="0.3">
      <c r="A14" s="27" t="s">
        <v>175</v>
      </c>
      <c r="B14" s="27" t="s">
        <v>176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41</v>
      </c>
      <c r="I14" s="17">
        <v>41</v>
      </c>
      <c r="J14" s="15">
        <v>41690</v>
      </c>
      <c r="K14" s="15">
        <v>76516983</v>
      </c>
      <c r="L14" s="15">
        <v>44656</v>
      </c>
      <c r="M14" s="17">
        <v>0</v>
      </c>
      <c r="N14" s="15">
        <v>53514935</v>
      </c>
      <c r="O14" s="15">
        <v>130118264</v>
      </c>
      <c r="P14" s="15">
        <v>130118305</v>
      </c>
      <c r="Q14" s="15">
        <v>1163323</v>
      </c>
      <c r="R14" s="15">
        <v>131281628</v>
      </c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1:32" s="2" customFormat="1" ht="17.25" thickBot="1" x14ac:dyDescent="0.3">
      <c r="A15" s="26" t="s">
        <v>177</v>
      </c>
      <c r="B15" s="26" t="s">
        <v>142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6">
        <v>7248458</v>
      </c>
      <c r="I15" s="16">
        <v>7248458</v>
      </c>
      <c r="J15" s="16">
        <v>41690</v>
      </c>
      <c r="K15" s="16">
        <v>76516983</v>
      </c>
      <c r="L15" s="16">
        <v>44656</v>
      </c>
      <c r="M15" s="18">
        <v>0</v>
      </c>
      <c r="N15" s="16">
        <v>53514935</v>
      </c>
      <c r="O15" s="16">
        <v>130118264</v>
      </c>
      <c r="P15" s="16">
        <v>137366722</v>
      </c>
      <c r="Q15" s="16">
        <v>1045499</v>
      </c>
      <c r="R15" s="16">
        <v>138412221</v>
      </c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1:32" s="2" customFormat="1" ht="17.25" thickBot="1" x14ac:dyDescent="0.3">
      <c r="A16" s="27" t="s">
        <v>331</v>
      </c>
      <c r="B16" s="27" t="s">
        <v>332</v>
      </c>
      <c r="C16" s="17">
        <v>0</v>
      </c>
      <c r="D16" s="17">
        <v>0</v>
      </c>
      <c r="E16" s="15">
        <v>-90928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5">
        <v>-90928</v>
      </c>
      <c r="Q16" s="15">
        <v>90071</v>
      </c>
      <c r="R16" s="17">
        <v>-857</v>
      </c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1:32" s="2" customFormat="1" ht="17.25" thickBot="1" x14ac:dyDescent="0.3">
      <c r="A17" s="26" t="s">
        <v>333</v>
      </c>
      <c r="B17" s="26" t="s">
        <v>334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6">
        <v>-4588</v>
      </c>
      <c r="R17" s="16">
        <v>-4588</v>
      </c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1:32" s="2" customFormat="1" ht="45" customHeight="1" thickBot="1" x14ac:dyDescent="0.3">
      <c r="A18" s="27" t="s">
        <v>178</v>
      </c>
      <c r="B18" s="27" t="s">
        <v>179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5">
        <v>-418836</v>
      </c>
      <c r="I18" s="15">
        <v>-418836</v>
      </c>
      <c r="J18" s="17">
        <v>0</v>
      </c>
      <c r="K18" s="15">
        <v>418836</v>
      </c>
      <c r="L18" s="17">
        <v>0</v>
      </c>
      <c r="M18" s="17">
        <v>0</v>
      </c>
      <c r="N18" s="17">
        <v>0</v>
      </c>
      <c r="O18" s="15">
        <v>418836</v>
      </c>
      <c r="P18" s="17">
        <v>0</v>
      </c>
      <c r="Q18" s="17">
        <v>0</v>
      </c>
      <c r="R18" s="17">
        <v>0</v>
      </c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2" s="2" customFormat="1" ht="17.25" thickBot="1" x14ac:dyDescent="0.3">
      <c r="A19" s="26" t="s">
        <v>180</v>
      </c>
      <c r="B19" s="26" t="s">
        <v>181</v>
      </c>
      <c r="C19" s="18">
        <v>0</v>
      </c>
      <c r="D19" s="18">
        <v>0</v>
      </c>
      <c r="E19" s="16">
        <v>-84027</v>
      </c>
      <c r="F19" s="18">
        <v>0</v>
      </c>
      <c r="G19" s="18">
        <v>0</v>
      </c>
      <c r="H19" s="16">
        <v>6829622</v>
      </c>
      <c r="I19" s="16">
        <v>6829622</v>
      </c>
      <c r="J19" s="16">
        <v>41690</v>
      </c>
      <c r="K19" s="16">
        <v>76935819</v>
      </c>
      <c r="L19" s="16">
        <v>44656</v>
      </c>
      <c r="M19" s="18">
        <v>0</v>
      </c>
      <c r="N19" s="16">
        <v>53514935</v>
      </c>
      <c r="O19" s="16">
        <v>130537100</v>
      </c>
      <c r="P19" s="16">
        <v>137282695</v>
      </c>
      <c r="Q19" s="16">
        <v>1130982</v>
      </c>
      <c r="R19" s="16">
        <v>138413677</v>
      </c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s="2" customFormat="1" ht="16.5" x14ac:dyDescent="0.25">
      <c r="A20" s="27" t="s">
        <v>182</v>
      </c>
      <c r="B20" s="27" t="s">
        <v>183</v>
      </c>
      <c r="C20" s="15">
        <v>110831140</v>
      </c>
      <c r="D20" s="15">
        <v>110831140</v>
      </c>
      <c r="E20" s="15">
        <v>31065427</v>
      </c>
      <c r="F20" s="15">
        <v>79319723</v>
      </c>
      <c r="G20" s="15">
        <v>192822801</v>
      </c>
      <c r="H20" s="15">
        <v>72749400</v>
      </c>
      <c r="I20" s="15">
        <v>344891924</v>
      </c>
      <c r="J20" s="15">
        <v>-11324835</v>
      </c>
      <c r="K20" s="15">
        <v>-38853675</v>
      </c>
      <c r="L20" s="15">
        <v>-32639</v>
      </c>
      <c r="M20" s="15">
        <v>227751</v>
      </c>
      <c r="N20" s="15">
        <v>-28604604</v>
      </c>
      <c r="O20" s="15">
        <v>-78588002</v>
      </c>
      <c r="P20" s="15">
        <v>408200489</v>
      </c>
      <c r="Q20" s="15">
        <v>5224443</v>
      </c>
      <c r="R20" s="15">
        <v>413424932</v>
      </c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4" spans="1:32" x14ac:dyDescent="0.25">
      <c r="A24" s="3" t="s">
        <v>66</v>
      </c>
    </row>
    <row r="25" spans="1:32" ht="16.5" thickBot="1" x14ac:dyDescent="0.3">
      <c r="A25" s="3" t="s">
        <v>184</v>
      </c>
    </row>
    <row r="26" spans="1:32" s="2" customFormat="1" ht="17.25" thickBot="1" x14ac:dyDescent="0.3">
      <c r="A26" s="28"/>
      <c r="B26" s="29"/>
      <c r="C26" s="19">
        <v>3110</v>
      </c>
      <c r="D26" s="19">
        <v>3100</v>
      </c>
      <c r="E26" s="19">
        <v>3200</v>
      </c>
      <c r="F26" s="19">
        <v>3310</v>
      </c>
      <c r="G26" s="19">
        <v>3320</v>
      </c>
      <c r="H26" s="19">
        <v>3350</v>
      </c>
      <c r="I26" s="19">
        <v>3300</v>
      </c>
      <c r="J26" s="19">
        <v>3410</v>
      </c>
      <c r="K26" s="19">
        <v>3420</v>
      </c>
      <c r="L26" s="19">
        <v>3450</v>
      </c>
      <c r="M26" s="19">
        <v>3460</v>
      </c>
      <c r="N26" s="19">
        <v>3485</v>
      </c>
      <c r="O26" s="19">
        <v>3400</v>
      </c>
      <c r="P26" s="19" t="s">
        <v>153</v>
      </c>
      <c r="Q26" s="19" t="s">
        <v>154</v>
      </c>
      <c r="R26" s="19" t="s">
        <v>155</v>
      </c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1:32" s="2" customFormat="1" ht="17.25" thickBot="1" x14ac:dyDescent="0.3">
      <c r="A27" s="31"/>
      <c r="B27" s="32"/>
      <c r="C27" s="19" t="s">
        <v>156</v>
      </c>
      <c r="D27" s="19" t="s">
        <v>157</v>
      </c>
      <c r="E27" s="19" t="s">
        <v>158</v>
      </c>
      <c r="F27" s="19" t="s">
        <v>159</v>
      </c>
      <c r="G27" s="19" t="s">
        <v>160</v>
      </c>
      <c r="H27" s="19" t="s">
        <v>161</v>
      </c>
      <c r="I27" s="19" t="s">
        <v>162</v>
      </c>
      <c r="J27" s="19" t="s">
        <v>163</v>
      </c>
      <c r="K27" s="19" t="s">
        <v>164</v>
      </c>
      <c r="L27" s="19" t="s">
        <v>165</v>
      </c>
      <c r="M27" s="19" t="s">
        <v>166</v>
      </c>
      <c r="N27" s="19" t="s">
        <v>167</v>
      </c>
      <c r="O27" s="19" t="s">
        <v>168</v>
      </c>
      <c r="P27" s="19" t="s">
        <v>169</v>
      </c>
      <c r="Q27" s="19" t="s">
        <v>170</v>
      </c>
      <c r="R27" s="19" t="s">
        <v>171</v>
      </c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1:32" s="2" customFormat="1" ht="17.25" thickBot="1" x14ac:dyDescent="0.3">
      <c r="A28" s="27" t="s">
        <v>172</v>
      </c>
      <c r="B28" s="27" t="s">
        <v>173</v>
      </c>
      <c r="C28" s="15">
        <v>110831140</v>
      </c>
      <c r="D28" s="15">
        <v>110831140</v>
      </c>
      <c r="E28" s="15">
        <v>31195960</v>
      </c>
      <c r="F28" s="15">
        <v>59441192</v>
      </c>
      <c r="G28" s="15">
        <v>128982016</v>
      </c>
      <c r="H28" s="15">
        <v>99128673</v>
      </c>
      <c r="I28" s="15">
        <v>287551881</v>
      </c>
      <c r="J28" s="15">
        <v>-14218363</v>
      </c>
      <c r="K28" s="15">
        <v>13338208</v>
      </c>
      <c r="L28" s="15">
        <v>322364</v>
      </c>
      <c r="M28" s="15">
        <v>227751</v>
      </c>
      <c r="N28" s="15">
        <v>169899274</v>
      </c>
      <c r="O28" s="15">
        <v>169569234</v>
      </c>
      <c r="P28" s="15">
        <v>599148215</v>
      </c>
      <c r="Q28" s="15">
        <v>10362502</v>
      </c>
      <c r="R28" s="15">
        <v>609510717</v>
      </c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2" s="2" customFormat="1" ht="16.5" customHeight="1" thickBot="1" x14ac:dyDescent="0.3">
      <c r="A29" s="26" t="s">
        <v>185</v>
      </c>
      <c r="B29" s="26" t="s">
        <v>186</v>
      </c>
      <c r="C29" s="18">
        <v>0</v>
      </c>
      <c r="D29" s="18">
        <v>0</v>
      </c>
      <c r="E29" s="16">
        <v>2673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6">
        <v>2673</v>
      </c>
      <c r="Q29" s="18">
        <v>0</v>
      </c>
      <c r="R29" s="16">
        <v>2673</v>
      </c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2" s="2" customFormat="1" ht="17.25" thickBot="1" x14ac:dyDescent="0.3">
      <c r="A30" s="27" t="s">
        <v>174</v>
      </c>
      <c r="B30" s="27" t="s">
        <v>125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5">
        <v>36363233</v>
      </c>
      <c r="I30" s="15">
        <v>36363233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5">
        <v>36363233</v>
      </c>
      <c r="Q30" s="15">
        <v>350877</v>
      </c>
      <c r="R30" s="15">
        <v>36714110</v>
      </c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1:32" s="2" customFormat="1" ht="17.25" thickBot="1" x14ac:dyDescent="0.3">
      <c r="A31" s="26" t="s">
        <v>175</v>
      </c>
      <c r="B31" s="26" t="s">
        <v>176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6">
        <v>-2603</v>
      </c>
      <c r="I31" s="16">
        <v>-2603</v>
      </c>
      <c r="J31" s="16">
        <v>1385373</v>
      </c>
      <c r="K31" s="16">
        <v>-46821412</v>
      </c>
      <c r="L31" s="16">
        <v>-305969</v>
      </c>
      <c r="M31" s="18">
        <v>0</v>
      </c>
      <c r="N31" s="16">
        <v>-85457079</v>
      </c>
      <c r="O31" s="16">
        <v>-131199087</v>
      </c>
      <c r="P31" s="16">
        <v>-131201690</v>
      </c>
      <c r="Q31" s="16">
        <v>-2641829</v>
      </c>
      <c r="R31" s="16">
        <v>-133843519</v>
      </c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2" s="2" customFormat="1" ht="17.25" thickBot="1" x14ac:dyDescent="0.3">
      <c r="A32" s="27" t="s">
        <v>177</v>
      </c>
      <c r="B32" s="27" t="s">
        <v>142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5">
        <v>36360630</v>
      </c>
      <c r="I32" s="15">
        <v>36360630</v>
      </c>
      <c r="J32" s="15">
        <v>1385373</v>
      </c>
      <c r="K32" s="15">
        <v>-46821412</v>
      </c>
      <c r="L32" s="15">
        <v>-305969</v>
      </c>
      <c r="M32" s="17">
        <v>0</v>
      </c>
      <c r="N32" s="15">
        <v>-85457079</v>
      </c>
      <c r="O32" s="15">
        <v>-131199087</v>
      </c>
      <c r="P32" s="15">
        <v>-94838457</v>
      </c>
      <c r="Q32" s="15">
        <v>-2290952</v>
      </c>
      <c r="R32" s="15">
        <v>-97129409</v>
      </c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</row>
    <row r="33" spans="1:32" s="2" customFormat="1" ht="16.5" customHeight="1" thickBot="1" x14ac:dyDescent="0.3">
      <c r="A33" s="26" t="s">
        <v>178</v>
      </c>
      <c r="B33" s="26" t="s">
        <v>179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6">
        <v>-28075</v>
      </c>
      <c r="I33" s="16">
        <v>-28075</v>
      </c>
      <c r="J33" s="18">
        <v>0</v>
      </c>
      <c r="K33" s="16">
        <v>28075</v>
      </c>
      <c r="L33" s="18">
        <v>0</v>
      </c>
      <c r="M33" s="18">
        <v>0</v>
      </c>
      <c r="N33" s="18">
        <v>0</v>
      </c>
      <c r="O33" s="16">
        <v>28075</v>
      </c>
      <c r="P33" s="18">
        <v>0</v>
      </c>
      <c r="Q33" s="18">
        <v>0</v>
      </c>
      <c r="R33" s="18">
        <v>0</v>
      </c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1:32" s="2" customFormat="1" ht="17.25" thickBot="1" x14ac:dyDescent="0.3">
      <c r="A34" s="27" t="s">
        <v>180</v>
      </c>
      <c r="B34" s="27" t="s">
        <v>181</v>
      </c>
      <c r="C34" s="17">
        <v>0</v>
      </c>
      <c r="D34" s="17">
        <v>0</v>
      </c>
      <c r="E34" s="15">
        <v>2673</v>
      </c>
      <c r="F34" s="17">
        <v>0</v>
      </c>
      <c r="G34" s="17">
        <v>0</v>
      </c>
      <c r="H34" s="15">
        <v>36332555</v>
      </c>
      <c r="I34" s="15">
        <v>36332555</v>
      </c>
      <c r="J34" s="15">
        <v>1385373</v>
      </c>
      <c r="K34" s="15">
        <v>-46793337</v>
      </c>
      <c r="L34" s="15">
        <v>-305969</v>
      </c>
      <c r="M34" s="17">
        <v>0</v>
      </c>
      <c r="N34" s="15">
        <v>-85457079</v>
      </c>
      <c r="O34" s="15">
        <v>-131171012</v>
      </c>
      <c r="P34" s="15">
        <v>-94835784</v>
      </c>
      <c r="Q34" s="15">
        <v>-2290952</v>
      </c>
      <c r="R34" s="15">
        <v>-97126736</v>
      </c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1:32" s="2" customFormat="1" ht="16.5" x14ac:dyDescent="0.25">
      <c r="A35" s="26" t="s">
        <v>182</v>
      </c>
      <c r="B35" s="26" t="s">
        <v>183</v>
      </c>
      <c r="C35" s="16">
        <v>110831140</v>
      </c>
      <c r="D35" s="16">
        <v>110831140</v>
      </c>
      <c r="E35" s="16">
        <v>31198633</v>
      </c>
      <c r="F35" s="16">
        <v>59441192</v>
      </c>
      <c r="G35" s="16">
        <v>128982016</v>
      </c>
      <c r="H35" s="16">
        <v>135461228</v>
      </c>
      <c r="I35" s="16">
        <v>323884436</v>
      </c>
      <c r="J35" s="16">
        <v>-12832990</v>
      </c>
      <c r="K35" s="16">
        <v>-33455129</v>
      </c>
      <c r="L35" s="16">
        <v>16395</v>
      </c>
      <c r="M35" s="16">
        <v>227751</v>
      </c>
      <c r="N35" s="16">
        <v>84442195</v>
      </c>
      <c r="O35" s="16">
        <v>38398222</v>
      </c>
      <c r="P35" s="16">
        <v>504312431</v>
      </c>
      <c r="Q35" s="16">
        <v>8071550</v>
      </c>
      <c r="R35" s="16">
        <v>512383981</v>
      </c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1:32" s="2" customFormat="1" ht="16.5" x14ac:dyDescent="0.25">
      <c r="A36" s="33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:32" s="2" customFormat="1" x14ac:dyDescent="0.25"/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activeCell="B10" sqref="B10"/>
    </sheetView>
  </sheetViews>
  <sheetFormatPr defaultRowHeight="15.75" x14ac:dyDescent="0.25"/>
  <cols>
    <col min="1" max="1" width="11" style="4" bestFit="1" customWidth="1"/>
    <col min="2" max="2" width="73.375" style="4" customWidth="1"/>
    <col min="3" max="4" width="25.375" style="4" bestFit="1" customWidth="1"/>
    <col min="5" max="16384" width="9" style="1"/>
  </cols>
  <sheetData>
    <row r="1" spans="1:4" x14ac:dyDescent="0.25">
      <c r="A1" s="1" t="str">
        <f>資產負債表!A1</f>
        <v>5865 富邦人壽保險股份有限公司</v>
      </c>
    </row>
    <row r="2" spans="1:4" x14ac:dyDescent="0.25">
      <c r="A2" s="1" t="str">
        <f>資產負債表!A2</f>
        <v>2023年第1季合併財務報告</v>
      </c>
    </row>
    <row r="3" spans="1:4" x14ac:dyDescent="0.25">
      <c r="A3" s="2" t="s">
        <v>308</v>
      </c>
    </row>
    <row r="4" spans="1:4" x14ac:dyDescent="0.25">
      <c r="A4" s="2" t="s">
        <v>66</v>
      </c>
    </row>
    <row r="5" spans="1:4" ht="16.5" thickBot="1" x14ac:dyDescent="0.3">
      <c r="A5" s="3"/>
    </row>
    <row r="6" spans="1:4" ht="16.5" thickBot="1" x14ac:dyDescent="0.3">
      <c r="A6" s="5" t="s">
        <v>0</v>
      </c>
      <c r="B6" s="5" t="s">
        <v>1</v>
      </c>
      <c r="C6" s="5" t="s">
        <v>314</v>
      </c>
      <c r="D6" s="5" t="s">
        <v>310</v>
      </c>
    </row>
    <row r="7" spans="1:4" ht="16.5" thickBot="1" x14ac:dyDescent="0.3">
      <c r="A7" s="7"/>
      <c r="B7" s="8" t="s">
        <v>188</v>
      </c>
      <c r="C7" s="9"/>
      <c r="D7" s="9"/>
    </row>
    <row r="8" spans="1:4" ht="16.5" thickBot="1" x14ac:dyDescent="0.3">
      <c r="A8" s="10" t="s">
        <v>189</v>
      </c>
      <c r="B8" s="10" t="s">
        <v>190</v>
      </c>
      <c r="C8" s="15">
        <v>6382490</v>
      </c>
      <c r="D8" s="15">
        <v>44891368</v>
      </c>
    </row>
    <row r="9" spans="1:4" ht="16.5" thickBot="1" x14ac:dyDescent="0.3">
      <c r="A9" s="11" t="s">
        <v>191</v>
      </c>
      <c r="B9" s="11" t="s">
        <v>192</v>
      </c>
      <c r="C9" s="16">
        <v>6382490</v>
      </c>
      <c r="D9" s="16">
        <v>44891368</v>
      </c>
    </row>
    <row r="10" spans="1:4" ht="16.5" thickBot="1" x14ac:dyDescent="0.3">
      <c r="A10" s="12"/>
      <c r="B10" s="13" t="s">
        <v>193</v>
      </c>
      <c r="C10" s="14"/>
      <c r="D10" s="14"/>
    </row>
    <row r="11" spans="1:4" ht="16.5" thickBot="1" x14ac:dyDescent="0.3">
      <c r="A11" s="7"/>
      <c r="B11" s="8" t="s">
        <v>194</v>
      </c>
      <c r="C11" s="9"/>
      <c r="D11" s="9"/>
    </row>
    <row r="12" spans="1:4" ht="16.5" thickBot="1" x14ac:dyDescent="0.3">
      <c r="A12" s="10" t="s">
        <v>195</v>
      </c>
      <c r="B12" s="10" t="s">
        <v>196</v>
      </c>
      <c r="C12" s="15">
        <v>277227</v>
      </c>
      <c r="D12" s="15">
        <v>287657</v>
      </c>
    </row>
    <row r="13" spans="1:4" ht="16.5" thickBot="1" x14ac:dyDescent="0.3">
      <c r="A13" s="11" t="s">
        <v>197</v>
      </c>
      <c r="B13" s="11" t="s">
        <v>198</v>
      </c>
      <c r="C13" s="16">
        <v>104856</v>
      </c>
      <c r="D13" s="16">
        <v>74917</v>
      </c>
    </row>
    <row r="14" spans="1:4" ht="16.5" thickBot="1" x14ac:dyDescent="0.3">
      <c r="A14" s="10" t="s">
        <v>199</v>
      </c>
      <c r="B14" s="10" t="s">
        <v>200</v>
      </c>
      <c r="C14" s="15">
        <v>-64307228</v>
      </c>
      <c r="D14" s="15">
        <v>83582295</v>
      </c>
    </row>
    <row r="15" spans="1:4" ht="16.5" thickBot="1" x14ac:dyDescent="0.3">
      <c r="A15" s="11" t="s">
        <v>201</v>
      </c>
      <c r="B15" s="11" t="s">
        <v>202</v>
      </c>
      <c r="C15" s="16">
        <v>-128283</v>
      </c>
      <c r="D15" s="16">
        <v>-1463918</v>
      </c>
    </row>
    <row r="16" spans="1:4" ht="16.5" thickBot="1" x14ac:dyDescent="0.3">
      <c r="A16" s="10" t="s">
        <v>203</v>
      </c>
      <c r="B16" s="10" t="s">
        <v>204</v>
      </c>
      <c r="C16" s="15">
        <v>832642</v>
      </c>
      <c r="D16" s="15">
        <v>684135</v>
      </c>
    </row>
    <row r="17" spans="1:4" ht="16.5" thickBot="1" x14ac:dyDescent="0.3">
      <c r="A17" s="11" t="s">
        <v>205</v>
      </c>
      <c r="B17" s="11" t="s">
        <v>206</v>
      </c>
      <c r="C17" s="16">
        <v>9331</v>
      </c>
      <c r="D17" s="16">
        <v>-6018249</v>
      </c>
    </row>
    <row r="18" spans="1:4" ht="16.5" thickBot="1" x14ac:dyDescent="0.3">
      <c r="A18" s="10" t="s">
        <v>207</v>
      </c>
      <c r="B18" s="10" t="s">
        <v>208</v>
      </c>
      <c r="C18" s="15">
        <v>-29100138</v>
      </c>
      <c r="D18" s="15">
        <v>-26840372</v>
      </c>
    </row>
    <row r="19" spans="1:4" ht="16.5" thickBot="1" x14ac:dyDescent="0.3">
      <c r="A19" s="11" t="s">
        <v>209</v>
      </c>
      <c r="B19" s="11" t="s">
        <v>210</v>
      </c>
      <c r="C19" s="16">
        <v>-7416990</v>
      </c>
      <c r="D19" s="16">
        <v>-4945951</v>
      </c>
    </row>
    <row r="20" spans="1:4" ht="16.5" thickBot="1" x14ac:dyDescent="0.3">
      <c r="A20" s="10" t="s">
        <v>211</v>
      </c>
      <c r="B20" s="10" t="s">
        <v>212</v>
      </c>
      <c r="C20" s="15">
        <v>10984292</v>
      </c>
      <c r="D20" s="15">
        <v>49590939</v>
      </c>
    </row>
    <row r="21" spans="1:4" ht="16.5" thickBot="1" x14ac:dyDescent="0.3">
      <c r="A21" s="11" t="s">
        <v>213</v>
      </c>
      <c r="B21" s="11" t="s">
        <v>214</v>
      </c>
      <c r="C21" s="16">
        <v>41054</v>
      </c>
      <c r="D21" s="16">
        <v>12179</v>
      </c>
    </row>
    <row r="22" spans="1:4" ht="16.5" thickBot="1" x14ac:dyDescent="0.3">
      <c r="A22" s="10" t="s">
        <v>215</v>
      </c>
      <c r="B22" s="10" t="s">
        <v>216</v>
      </c>
      <c r="C22" s="15">
        <v>-4222119</v>
      </c>
      <c r="D22" s="15">
        <v>8810761</v>
      </c>
    </row>
    <row r="23" spans="1:4" ht="16.5" thickBot="1" x14ac:dyDescent="0.3">
      <c r="A23" s="11" t="s">
        <v>217</v>
      </c>
      <c r="B23" s="11" t="s">
        <v>218</v>
      </c>
      <c r="C23" s="16">
        <v>669168</v>
      </c>
      <c r="D23" s="16">
        <v>2003537</v>
      </c>
    </row>
    <row r="24" spans="1:4" ht="16.5" thickBot="1" x14ac:dyDescent="0.3">
      <c r="A24" s="10" t="s">
        <v>219</v>
      </c>
      <c r="B24" s="10" t="s">
        <v>220</v>
      </c>
      <c r="C24" s="17">
        <v>457</v>
      </c>
      <c r="D24" s="15">
        <v>5613</v>
      </c>
    </row>
    <row r="25" spans="1:4" ht="16.5" thickBot="1" x14ac:dyDescent="0.3">
      <c r="A25" s="11" t="s">
        <v>221</v>
      </c>
      <c r="B25" s="11" t="s">
        <v>222</v>
      </c>
      <c r="C25" s="16">
        <v>-507058</v>
      </c>
      <c r="D25" s="16">
        <v>848131</v>
      </c>
    </row>
    <row r="26" spans="1:4" ht="16.5" thickBot="1" x14ac:dyDescent="0.3">
      <c r="A26" s="10" t="s">
        <v>223</v>
      </c>
      <c r="B26" s="10" t="s">
        <v>224</v>
      </c>
      <c r="C26" s="15">
        <v>55285434</v>
      </c>
      <c r="D26" s="15">
        <v>-89320179</v>
      </c>
    </row>
    <row r="27" spans="1:4" ht="16.5" thickBot="1" x14ac:dyDescent="0.3">
      <c r="A27" s="11" t="s">
        <v>225</v>
      </c>
      <c r="B27" s="11" t="s">
        <v>226</v>
      </c>
      <c r="C27" s="16">
        <v>3041</v>
      </c>
      <c r="D27" s="16">
        <v>2036</v>
      </c>
    </row>
    <row r="28" spans="1:4" ht="16.5" thickBot="1" x14ac:dyDescent="0.3">
      <c r="A28" s="10" t="s">
        <v>227</v>
      </c>
      <c r="B28" s="10" t="s">
        <v>228</v>
      </c>
      <c r="C28" s="15">
        <v>-6198</v>
      </c>
      <c r="D28" s="15">
        <v>-1805</v>
      </c>
    </row>
    <row r="29" spans="1:4" ht="16.5" thickBot="1" x14ac:dyDescent="0.3">
      <c r="A29" s="11" t="s">
        <v>229</v>
      </c>
      <c r="B29" s="11" t="s">
        <v>230</v>
      </c>
      <c r="C29" s="16">
        <v>11605970</v>
      </c>
      <c r="D29" s="16">
        <v>-61514784</v>
      </c>
    </row>
    <row r="30" spans="1:4" ht="16.5" thickBot="1" x14ac:dyDescent="0.3">
      <c r="A30" s="10" t="s">
        <v>231</v>
      </c>
      <c r="B30" s="10" t="s">
        <v>232</v>
      </c>
      <c r="C30" s="15">
        <v>-1000278</v>
      </c>
      <c r="D30" s="15">
        <v>644841</v>
      </c>
    </row>
    <row r="31" spans="1:4" ht="16.5" thickBot="1" x14ac:dyDescent="0.3">
      <c r="A31" s="11" t="s">
        <v>233</v>
      </c>
      <c r="B31" s="11" t="s">
        <v>234</v>
      </c>
      <c r="C31" s="16">
        <v>88574</v>
      </c>
      <c r="D31" s="16">
        <v>79114</v>
      </c>
    </row>
    <row r="32" spans="1:4" ht="16.5" thickBot="1" x14ac:dyDescent="0.3">
      <c r="A32" s="10" t="s">
        <v>235</v>
      </c>
      <c r="B32" s="10" t="s">
        <v>236</v>
      </c>
      <c r="C32" s="15">
        <v>-26786246</v>
      </c>
      <c r="D32" s="15">
        <v>-43479103</v>
      </c>
    </row>
    <row r="33" spans="1:4" ht="16.5" thickBot="1" x14ac:dyDescent="0.3">
      <c r="A33" s="7"/>
      <c r="B33" s="8" t="s">
        <v>237</v>
      </c>
      <c r="C33" s="9"/>
      <c r="D33" s="9"/>
    </row>
    <row r="34" spans="1:4" ht="16.5" thickBot="1" x14ac:dyDescent="0.3">
      <c r="A34" s="12"/>
      <c r="B34" s="13" t="s">
        <v>238</v>
      </c>
      <c r="C34" s="14"/>
      <c r="D34" s="14"/>
    </row>
    <row r="35" spans="1:4" ht="16.5" thickBot="1" x14ac:dyDescent="0.3">
      <c r="A35" s="11" t="s">
        <v>239</v>
      </c>
      <c r="B35" s="11" t="s">
        <v>240</v>
      </c>
      <c r="C35" s="16">
        <v>14601656</v>
      </c>
      <c r="D35" s="16">
        <v>9347899</v>
      </c>
    </row>
    <row r="36" spans="1:4" ht="16.5" thickBot="1" x14ac:dyDescent="0.3">
      <c r="A36" s="10" t="s">
        <v>241</v>
      </c>
      <c r="B36" s="10" t="s">
        <v>242</v>
      </c>
      <c r="C36" s="15">
        <v>-32065129</v>
      </c>
      <c r="D36" s="15">
        <v>65501562</v>
      </c>
    </row>
    <row r="37" spans="1:4" ht="16.5" thickBot="1" x14ac:dyDescent="0.3">
      <c r="A37" s="11" t="s">
        <v>243</v>
      </c>
      <c r="B37" s="11" t="s">
        <v>244</v>
      </c>
      <c r="C37" s="16">
        <v>6109896</v>
      </c>
      <c r="D37" s="16">
        <v>-42132097</v>
      </c>
    </row>
    <row r="38" spans="1:4" ht="16.5" thickBot="1" x14ac:dyDescent="0.3">
      <c r="A38" s="10" t="s">
        <v>245</v>
      </c>
      <c r="B38" s="10" t="s">
        <v>246</v>
      </c>
      <c r="C38" s="15">
        <v>4476315</v>
      </c>
      <c r="D38" s="15">
        <v>57928469</v>
      </c>
    </row>
    <row r="39" spans="1:4" ht="16.5" thickBot="1" x14ac:dyDescent="0.3">
      <c r="A39" s="11" t="s">
        <v>247</v>
      </c>
      <c r="B39" s="11" t="s">
        <v>248</v>
      </c>
      <c r="C39" s="16">
        <v>17503</v>
      </c>
      <c r="D39" s="16">
        <v>-160135</v>
      </c>
    </row>
    <row r="40" spans="1:4" ht="16.5" thickBot="1" x14ac:dyDescent="0.3">
      <c r="A40" s="10" t="s">
        <v>249</v>
      </c>
      <c r="B40" s="10" t="s">
        <v>250</v>
      </c>
      <c r="C40" s="15">
        <v>-152400</v>
      </c>
      <c r="D40" s="15">
        <v>113477</v>
      </c>
    </row>
    <row r="41" spans="1:4" ht="16.5" thickBot="1" x14ac:dyDescent="0.3">
      <c r="A41" s="11" t="s">
        <v>251</v>
      </c>
      <c r="B41" s="11" t="s">
        <v>252</v>
      </c>
      <c r="C41" s="16">
        <v>-73769</v>
      </c>
      <c r="D41" s="16">
        <v>-1607808</v>
      </c>
    </row>
    <row r="42" spans="1:4" ht="16.5" thickBot="1" x14ac:dyDescent="0.3">
      <c r="A42" s="10" t="s">
        <v>253</v>
      </c>
      <c r="B42" s="10" t="s">
        <v>254</v>
      </c>
      <c r="C42" s="15">
        <v>-7085928</v>
      </c>
      <c r="D42" s="15">
        <v>88991367</v>
      </c>
    </row>
    <row r="43" spans="1:4" ht="16.5" thickBot="1" x14ac:dyDescent="0.3">
      <c r="A43" s="7"/>
      <c r="B43" s="8" t="s">
        <v>255</v>
      </c>
      <c r="C43" s="9"/>
      <c r="D43" s="9"/>
    </row>
    <row r="44" spans="1:4" ht="16.5" thickBot="1" x14ac:dyDescent="0.3">
      <c r="A44" s="10" t="s">
        <v>256</v>
      </c>
      <c r="B44" s="10" t="s">
        <v>257</v>
      </c>
      <c r="C44" s="15">
        <v>-24672550</v>
      </c>
      <c r="D44" s="15">
        <v>-36583136</v>
      </c>
    </row>
    <row r="45" spans="1:4" ht="16.5" thickBot="1" x14ac:dyDescent="0.3">
      <c r="A45" s="11" t="s">
        <v>258</v>
      </c>
      <c r="B45" s="11" t="s">
        <v>259</v>
      </c>
      <c r="C45" s="16">
        <v>-25713</v>
      </c>
      <c r="D45" s="16">
        <v>-268081</v>
      </c>
    </row>
    <row r="46" spans="1:4" ht="16.5" thickBot="1" x14ac:dyDescent="0.3">
      <c r="A46" s="10" t="s">
        <v>260</v>
      </c>
      <c r="B46" s="10" t="s">
        <v>261</v>
      </c>
      <c r="C46" s="15">
        <v>-2318218</v>
      </c>
      <c r="D46" s="15">
        <v>-573332</v>
      </c>
    </row>
    <row r="47" spans="1:4" ht="16.5" thickBot="1" x14ac:dyDescent="0.3">
      <c r="A47" s="11" t="s">
        <v>262</v>
      </c>
      <c r="B47" s="11" t="s">
        <v>263</v>
      </c>
      <c r="C47" s="16">
        <v>-27016481</v>
      </c>
      <c r="D47" s="16">
        <v>-37424549</v>
      </c>
    </row>
    <row r="48" spans="1:4" ht="16.5" thickBot="1" x14ac:dyDescent="0.3">
      <c r="A48" s="10" t="s">
        <v>264</v>
      </c>
      <c r="B48" s="10" t="s">
        <v>265</v>
      </c>
      <c r="C48" s="15">
        <v>-34102409</v>
      </c>
      <c r="D48" s="15">
        <v>51566818</v>
      </c>
    </row>
    <row r="49" spans="1:4" ht="16.5" thickBot="1" x14ac:dyDescent="0.3">
      <c r="A49" s="11" t="s">
        <v>266</v>
      </c>
      <c r="B49" s="11" t="s">
        <v>267</v>
      </c>
      <c r="C49" s="16">
        <v>-60888655</v>
      </c>
      <c r="D49" s="16">
        <v>8087715</v>
      </c>
    </row>
    <row r="50" spans="1:4" ht="16.5" thickBot="1" x14ac:dyDescent="0.3">
      <c r="A50" s="10" t="s">
        <v>268</v>
      </c>
      <c r="B50" s="10" t="s">
        <v>269</v>
      </c>
      <c r="C50" s="15">
        <v>-54506165</v>
      </c>
      <c r="D50" s="15">
        <v>52979083</v>
      </c>
    </row>
    <row r="51" spans="1:4" ht="16.5" thickBot="1" x14ac:dyDescent="0.3">
      <c r="A51" s="11" t="s">
        <v>270</v>
      </c>
      <c r="B51" s="11" t="s">
        <v>271</v>
      </c>
      <c r="C51" s="16">
        <v>26163233</v>
      </c>
      <c r="D51" s="16">
        <v>24745001</v>
      </c>
    </row>
    <row r="52" spans="1:4" ht="16.5" thickBot="1" x14ac:dyDescent="0.3">
      <c r="A52" s="10" t="s">
        <v>272</v>
      </c>
      <c r="B52" s="10" t="s">
        <v>273</v>
      </c>
      <c r="C52" s="15">
        <v>6843734</v>
      </c>
      <c r="D52" s="15">
        <v>4457468</v>
      </c>
    </row>
    <row r="53" spans="1:4" ht="16.5" thickBot="1" x14ac:dyDescent="0.3">
      <c r="A53" s="11" t="s">
        <v>274</v>
      </c>
      <c r="B53" s="11" t="s">
        <v>275</v>
      </c>
      <c r="C53" s="16">
        <v>-1076890</v>
      </c>
      <c r="D53" s="16">
        <v>-970246</v>
      </c>
    </row>
    <row r="54" spans="1:4" ht="16.5" thickBot="1" x14ac:dyDescent="0.3">
      <c r="A54" s="10" t="s">
        <v>276</v>
      </c>
      <c r="B54" s="10" t="s">
        <v>277</v>
      </c>
      <c r="C54" s="15">
        <v>-648087</v>
      </c>
      <c r="D54" s="15">
        <v>-533926</v>
      </c>
    </row>
    <row r="55" spans="1:4" ht="16.5" thickBot="1" x14ac:dyDescent="0.3">
      <c r="A55" s="11" t="s">
        <v>278</v>
      </c>
      <c r="B55" s="11" t="s">
        <v>279</v>
      </c>
      <c r="C55" s="16">
        <v>-23224175</v>
      </c>
      <c r="D55" s="16">
        <v>80677380</v>
      </c>
    </row>
    <row r="56" spans="1:4" ht="16.5" thickBot="1" x14ac:dyDescent="0.3">
      <c r="A56" s="12"/>
      <c r="B56" s="13" t="s">
        <v>280</v>
      </c>
      <c r="C56" s="14"/>
      <c r="D56" s="14"/>
    </row>
    <row r="57" spans="1:4" ht="16.5" thickBot="1" x14ac:dyDescent="0.3">
      <c r="A57" s="11" t="s">
        <v>315</v>
      </c>
      <c r="B57" s="11" t="s">
        <v>316</v>
      </c>
      <c r="C57" s="16">
        <v>-150000</v>
      </c>
      <c r="D57" s="18">
        <v>0</v>
      </c>
    </row>
    <row r="58" spans="1:4" ht="16.5" thickBot="1" x14ac:dyDescent="0.3">
      <c r="A58" s="10" t="s">
        <v>281</v>
      </c>
      <c r="B58" s="10" t="s">
        <v>282</v>
      </c>
      <c r="C58" s="15">
        <v>-60389</v>
      </c>
      <c r="D58" s="15">
        <v>-49450</v>
      </c>
    </row>
    <row r="59" spans="1:4" ht="16.5" thickBot="1" x14ac:dyDescent="0.3">
      <c r="A59" s="11" t="s">
        <v>283</v>
      </c>
      <c r="B59" s="11" t="s">
        <v>284</v>
      </c>
      <c r="C59" s="18">
        <v>12</v>
      </c>
      <c r="D59" s="18">
        <v>0</v>
      </c>
    </row>
    <row r="60" spans="1:4" ht="16.5" thickBot="1" x14ac:dyDescent="0.3">
      <c r="A60" s="10" t="s">
        <v>285</v>
      </c>
      <c r="B60" s="10" t="s">
        <v>286</v>
      </c>
      <c r="C60" s="17">
        <v>0</v>
      </c>
      <c r="D60" s="15">
        <v>-5363314</v>
      </c>
    </row>
    <row r="61" spans="1:4" ht="16.5" thickBot="1" x14ac:dyDescent="0.3">
      <c r="A61" s="11" t="s">
        <v>287</v>
      </c>
      <c r="B61" s="11" t="s">
        <v>288</v>
      </c>
      <c r="C61" s="16">
        <v>-13237</v>
      </c>
      <c r="D61" s="16">
        <v>-5823</v>
      </c>
    </row>
    <row r="62" spans="1:4" ht="16.5" thickBot="1" x14ac:dyDescent="0.3">
      <c r="A62" s="10" t="s">
        <v>311</v>
      </c>
      <c r="B62" s="10" t="s">
        <v>312</v>
      </c>
      <c r="C62" s="15">
        <v>5388708</v>
      </c>
      <c r="D62" s="15">
        <v>6719423</v>
      </c>
    </row>
    <row r="63" spans="1:4" ht="16.5" thickBot="1" x14ac:dyDescent="0.3">
      <c r="A63" s="11" t="s">
        <v>289</v>
      </c>
      <c r="B63" s="11" t="s">
        <v>290</v>
      </c>
      <c r="C63" s="16">
        <v>-874963</v>
      </c>
      <c r="D63" s="16">
        <v>-1259595</v>
      </c>
    </row>
    <row r="64" spans="1:4" ht="16.5" thickBot="1" x14ac:dyDescent="0.3">
      <c r="A64" s="10" t="s">
        <v>291</v>
      </c>
      <c r="B64" s="10" t="s">
        <v>292</v>
      </c>
      <c r="C64" s="15">
        <v>4290131</v>
      </c>
      <c r="D64" s="15">
        <v>41241</v>
      </c>
    </row>
    <row r="65" spans="1:4" ht="16.5" thickBot="1" x14ac:dyDescent="0.3">
      <c r="A65" s="7"/>
      <c r="B65" s="8" t="s">
        <v>293</v>
      </c>
      <c r="C65" s="9"/>
      <c r="D65" s="9"/>
    </row>
    <row r="66" spans="1:4" ht="16.5" thickBot="1" x14ac:dyDescent="0.3">
      <c r="A66" s="10" t="s">
        <v>317</v>
      </c>
      <c r="B66" s="10" t="s">
        <v>318</v>
      </c>
      <c r="C66" s="15">
        <v>-402152</v>
      </c>
      <c r="D66" s="17">
        <v>0</v>
      </c>
    </row>
    <row r="67" spans="1:4" ht="16.5" thickBot="1" x14ac:dyDescent="0.3">
      <c r="A67" s="11" t="s">
        <v>319</v>
      </c>
      <c r="B67" s="11" t="s">
        <v>320</v>
      </c>
      <c r="C67" s="16">
        <v>-4044300</v>
      </c>
      <c r="D67" s="18">
        <v>0</v>
      </c>
    </row>
    <row r="68" spans="1:4" ht="16.5" thickBot="1" x14ac:dyDescent="0.3">
      <c r="A68" s="10" t="s">
        <v>294</v>
      </c>
      <c r="B68" s="10" t="s">
        <v>295</v>
      </c>
      <c r="C68" s="15">
        <v>-477889</v>
      </c>
      <c r="D68" s="15">
        <v>-449695</v>
      </c>
    </row>
    <row r="69" spans="1:4" ht="16.5" thickBot="1" x14ac:dyDescent="0.3">
      <c r="A69" s="11" t="s">
        <v>321</v>
      </c>
      <c r="B69" s="11" t="s">
        <v>322</v>
      </c>
      <c r="C69" s="16">
        <v>-4588</v>
      </c>
      <c r="D69" s="18">
        <v>0</v>
      </c>
    </row>
    <row r="70" spans="1:4" ht="16.5" thickBot="1" x14ac:dyDescent="0.3">
      <c r="A70" s="10" t="s">
        <v>323</v>
      </c>
      <c r="B70" s="10" t="s">
        <v>324</v>
      </c>
      <c r="C70" s="17">
        <v>-857</v>
      </c>
      <c r="D70" s="17">
        <v>0</v>
      </c>
    </row>
    <row r="71" spans="1:4" ht="16.5" thickBot="1" x14ac:dyDescent="0.3">
      <c r="A71" s="11" t="s">
        <v>296</v>
      </c>
      <c r="B71" s="11" t="s">
        <v>297</v>
      </c>
      <c r="C71" s="16">
        <v>-4929786</v>
      </c>
      <c r="D71" s="16">
        <v>-449695</v>
      </c>
    </row>
    <row r="72" spans="1:4" ht="16.5" thickBot="1" x14ac:dyDescent="0.3">
      <c r="A72" s="10" t="s">
        <v>298</v>
      </c>
      <c r="B72" s="10" t="s">
        <v>299</v>
      </c>
      <c r="C72" s="15">
        <v>-428236</v>
      </c>
      <c r="D72" s="15">
        <v>258832</v>
      </c>
    </row>
    <row r="73" spans="1:4" ht="16.5" thickBot="1" x14ac:dyDescent="0.3">
      <c r="A73" s="11" t="s">
        <v>300</v>
      </c>
      <c r="B73" s="11" t="s">
        <v>301</v>
      </c>
      <c r="C73" s="16">
        <v>-24292066</v>
      </c>
      <c r="D73" s="16">
        <v>80527758</v>
      </c>
    </row>
    <row r="74" spans="1:4" ht="16.5" thickBot="1" x14ac:dyDescent="0.3">
      <c r="A74" s="10" t="s">
        <v>302</v>
      </c>
      <c r="B74" s="10" t="s">
        <v>303</v>
      </c>
      <c r="C74" s="15">
        <v>249234118</v>
      </c>
      <c r="D74" s="15">
        <v>235422394</v>
      </c>
    </row>
    <row r="75" spans="1:4" ht="16.5" thickBot="1" x14ac:dyDescent="0.3">
      <c r="A75" s="11" t="s">
        <v>304</v>
      </c>
      <c r="B75" s="11" t="s">
        <v>305</v>
      </c>
      <c r="C75" s="16">
        <v>224942052</v>
      </c>
      <c r="D75" s="16">
        <v>315950152</v>
      </c>
    </row>
    <row r="76" spans="1:4" x14ac:dyDescent="0.25">
      <c r="A76" s="10" t="s">
        <v>306</v>
      </c>
      <c r="B76" s="10" t="s">
        <v>307</v>
      </c>
      <c r="C76" s="15">
        <v>224942052</v>
      </c>
      <c r="D76" s="15">
        <v>315950152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資產負債表</vt:lpstr>
      <vt:lpstr>綜合損益表</vt:lpstr>
      <vt:lpstr>權益變動表</vt:lpstr>
      <vt:lpstr>現金流量表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蔡孟婷</dc:creator>
  <cp:lastModifiedBy>Windows 使用者</cp:lastModifiedBy>
  <dcterms:created xsi:type="dcterms:W3CDTF">2022-11-14T05:27:55Z</dcterms:created>
  <dcterms:modified xsi:type="dcterms:W3CDTF">2023-05-16T09:10:23Z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