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2Q3\"/>
    </mc:Choice>
  </mc:AlternateContent>
  <bookViews>
    <workbookView xWindow="0" yWindow="0" windowWidth="28800" windowHeight="11925"/>
  </bookViews>
  <sheets>
    <sheet name="資產負債表" sheetId="1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1" hidden="1">綜合損益表!$A$5:$D$88</definedName>
    <definedName name="_xlnm._FilterDatabase" localSheetId="2" hidden="1">權益變動表!$A$25:$R$38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 s="1"/>
  <c r="A2" i="5" s="1"/>
  <c r="A1" i="2"/>
  <c r="A1" i="3" s="1"/>
  <c r="A1" i="5" s="1"/>
</calcChain>
</file>

<file path=xl/sharedStrings.xml><?xml version="1.0" encoding="utf-8"?>
<sst xmlns="http://schemas.openxmlformats.org/spreadsheetml/2006/main" count="403" uniqueCount="349">
  <si>
    <t>代號</t>
  </si>
  <si>
    <t>會計項目</t>
  </si>
  <si>
    <t>資產</t>
  </si>
  <si>
    <t>　現金及約當現金</t>
  </si>
  <si>
    <t>　應收款項</t>
  </si>
  <si>
    <t>　本期所得稅資產</t>
  </si>
  <si>
    <t>　投資</t>
  </si>
  <si>
    <t>　　透過損益按公允價值衡量之金融資產</t>
  </si>
  <si>
    <t>　　透過其他綜合損益按公允價值衡量之金融資產</t>
  </si>
  <si>
    <t>　　避險之金融資產</t>
  </si>
  <si>
    <t>　　按攤銷後成本衡量之金融資產</t>
  </si>
  <si>
    <t>　　採用權益法之投資－淨額</t>
  </si>
  <si>
    <t>　　其他金融資產－淨額</t>
  </si>
  <si>
    <t>　　投資性不動產</t>
  </si>
  <si>
    <t>　　放款</t>
  </si>
  <si>
    <t>　再保險合約資產</t>
  </si>
  <si>
    <t>　不動產及設備</t>
  </si>
  <si>
    <t>　使用權資產</t>
  </si>
  <si>
    <t>　無形資產</t>
  </si>
  <si>
    <t>　遞延所得稅資產</t>
  </si>
  <si>
    <t>　其他資產</t>
  </si>
  <si>
    <t>　分離帳戶保險商品資產</t>
  </si>
  <si>
    <t>1XXXX</t>
  </si>
  <si>
    <t>　資產總計</t>
  </si>
  <si>
    <t>負債及權益</t>
  </si>
  <si>
    <t>　負債</t>
  </si>
  <si>
    <t>　　應付款項</t>
  </si>
  <si>
    <t>　　本期所得稅負債</t>
  </si>
  <si>
    <t>　　透過損益按公允價值衡量之金融負債</t>
  </si>
  <si>
    <t>　　避險之金融負債</t>
  </si>
  <si>
    <t>　　應付債券</t>
  </si>
  <si>
    <t>　　租賃負債</t>
  </si>
  <si>
    <t>　　保險負債</t>
  </si>
  <si>
    <t>　　具金融商品性質之保險契約準備</t>
  </si>
  <si>
    <t>　　外匯價格變動準備</t>
  </si>
  <si>
    <t>　　負債準備</t>
  </si>
  <si>
    <t>　　遞延所得稅負債</t>
  </si>
  <si>
    <t>　　其他負債</t>
  </si>
  <si>
    <t>　　分離帳戶保險商品負債</t>
  </si>
  <si>
    <t>2XXXX</t>
  </si>
  <si>
    <t>　　負債總計</t>
  </si>
  <si>
    <t>　權益</t>
  </si>
  <si>
    <t>　　歸屬於母公司業主之權益</t>
  </si>
  <si>
    <t>　　　股本</t>
  </si>
  <si>
    <t>　　　　普通股股本</t>
  </si>
  <si>
    <t>　　　　股本合計</t>
  </si>
  <si>
    <t>　　　資本公積</t>
  </si>
  <si>
    <t>　　　　資本公積合計</t>
  </si>
  <si>
    <t>　　　保留盈餘</t>
  </si>
  <si>
    <t>　　　　法定盈餘公積</t>
  </si>
  <si>
    <t>　　　　特別盈餘公積</t>
  </si>
  <si>
    <t>　　　　未分配盈餘</t>
  </si>
  <si>
    <t>　　　　保留盈餘合計</t>
  </si>
  <si>
    <t>　　　其他權益</t>
  </si>
  <si>
    <t>　　　　其他權益合計</t>
  </si>
  <si>
    <t>　　　歸屬於母公司業主之權益合計</t>
  </si>
  <si>
    <t>　　非控制權益</t>
  </si>
  <si>
    <t>3XXXX</t>
  </si>
  <si>
    <t>　　權益總額</t>
  </si>
  <si>
    <t>3X2XX</t>
  </si>
  <si>
    <t>　負債及權益總計</t>
  </si>
  <si>
    <t>　待註銷股本股數</t>
  </si>
  <si>
    <t>　母公司暨子公司所持有之母公司庫藏股股數（單位：股）</t>
  </si>
  <si>
    <t>　預收股款（權益項下）之約當發行股數（單位：股）</t>
  </si>
  <si>
    <t>合併資產負債表</t>
    <phoneticPr fontId="1" type="noConversion"/>
  </si>
  <si>
    <t>單位：新臺幣仟元</t>
  </si>
  <si>
    <t>5865 富邦人壽保險股份有限公司</t>
    <phoneticPr fontId="1" type="noConversion"/>
  </si>
  <si>
    <t>營業收入</t>
  </si>
  <si>
    <t>　保費收入</t>
  </si>
  <si>
    <t>　　簽單保費收入</t>
  </si>
  <si>
    <t>　　保費收入合計</t>
  </si>
  <si>
    <t>　再保費支出</t>
  </si>
  <si>
    <t>　未滿期保費準備淨變動</t>
  </si>
  <si>
    <t>　　未滿期保費準備淨變動</t>
  </si>
  <si>
    <t>　自留滿期保費收入</t>
  </si>
  <si>
    <t>　再保佣金收入</t>
  </si>
  <si>
    <t>　手續費收入</t>
  </si>
  <si>
    <t>　　手續費收入合計</t>
  </si>
  <si>
    <t>　淨投資損益</t>
  </si>
  <si>
    <t>　　利息收入</t>
  </si>
  <si>
    <t>　　透過損益按公允價值衡量之金融資產及負債損益</t>
  </si>
  <si>
    <t>　　除列按攤銷後成本衡量之金融資產淨損益</t>
  </si>
  <si>
    <t>　　透過其他綜合損益按公允價值衡量之金融資產已實現損益</t>
  </si>
  <si>
    <t>　　採用權益法認列之關聯企業及合資損益之份額</t>
  </si>
  <si>
    <t>　　兌換損益－投資</t>
  </si>
  <si>
    <t>　　外匯價格變動準備淨變動</t>
  </si>
  <si>
    <t>　　投資性不動產損益</t>
  </si>
  <si>
    <t>　　投資之預期信用減損損失及迴轉利益</t>
  </si>
  <si>
    <t>　　其他淨投資損益</t>
  </si>
  <si>
    <t>　　採用覆蓋法重分類之損益</t>
  </si>
  <si>
    <t>　　淨投資損益</t>
  </si>
  <si>
    <t>　其他營業收入</t>
  </si>
  <si>
    <t>　　其他營業收入合計</t>
  </si>
  <si>
    <t>　分離帳戶保險商品收益</t>
  </si>
  <si>
    <t>　營業收入合計</t>
  </si>
  <si>
    <t>營業成本</t>
  </si>
  <si>
    <t>　保險賠款與給付</t>
  </si>
  <si>
    <t>　　保險賠款與給付合計</t>
  </si>
  <si>
    <t>　攤回再保賠款與給付</t>
  </si>
  <si>
    <t>　自留保險賠款與給付</t>
  </si>
  <si>
    <t>　其他保險負債淨變動</t>
  </si>
  <si>
    <t>　　其他保險負債淨變動合計</t>
  </si>
  <si>
    <t>　具金融商品性質之保險契約準備淨變動</t>
  </si>
  <si>
    <t>　承保費用</t>
  </si>
  <si>
    <t>　佣金費用</t>
  </si>
  <si>
    <t>　　佣金費用合計</t>
  </si>
  <si>
    <t>　財務成本</t>
  </si>
  <si>
    <t>　其他營業成本</t>
  </si>
  <si>
    <t>　　其他營業成本合計</t>
  </si>
  <si>
    <t>　分離帳戶保險商品費用</t>
  </si>
  <si>
    <t>　營業成本合計</t>
  </si>
  <si>
    <t>營業費用</t>
  </si>
  <si>
    <t>　業務費用</t>
  </si>
  <si>
    <t>　管理費用</t>
  </si>
  <si>
    <t>　員工訓練費用</t>
  </si>
  <si>
    <t>　非投資之預期信用減損損失及迴轉利益</t>
  </si>
  <si>
    <t>　營業費用合計</t>
  </si>
  <si>
    <t>營業利益（損失）</t>
  </si>
  <si>
    <t>營業外收入及支出</t>
  </si>
  <si>
    <t>　營業外收入及支出合計</t>
  </si>
  <si>
    <t>繼續營業單位稅前淨利（淨損）</t>
  </si>
  <si>
    <t>所得稅費用（利益）</t>
  </si>
  <si>
    <t>　所得稅費用（利益）淨額</t>
  </si>
  <si>
    <t>繼續營業單位本期純益（純損）</t>
  </si>
  <si>
    <t>本期淨利（淨損）</t>
  </si>
  <si>
    <t>其他綜合損益（稅後淨額）</t>
  </si>
  <si>
    <t>　不重分類至損益之項目</t>
  </si>
  <si>
    <t>　　確定福利計畫之再衡量數</t>
  </si>
  <si>
    <t>　　透過其他綜合損益按公允價值衡量之權益工具評價損益</t>
  </si>
  <si>
    <t>　　採用權益法認列之關聯企業及合資之其他綜合損益份額－不重分類至損益之項目</t>
  </si>
  <si>
    <t>　　與不重分類之項目相關之所得稅</t>
  </si>
  <si>
    <t>　　不重分類至損益之項目總額</t>
  </si>
  <si>
    <t>　後續可能重分類至損益之項目</t>
  </si>
  <si>
    <t>　　國外營運機構財務報表換算之兌換差額</t>
  </si>
  <si>
    <t>　　避險工具之利益（損失）</t>
  </si>
  <si>
    <t>　　透過其他綜合損益按公允價值衡量之債務工具損益</t>
  </si>
  <si>
    <t>　　採用權益法認列之關聯企業及合資之其他綜合損益份額－可能重分類至損益之項目</t>
  </si>
  <si>
    <t>　　採用覆蓋法重分類之其他綜合損益</t>
  </si>
  <si>
    <t>　　與可能重分類之項目相關之所得稅</t>
  </si>
  <si>
    <t>　　後續可能重分類至損益之項目總額</t>
  </si>
  <si>
    <t>　其他綜合損益（稅後淨額）合計</t>
  </si>
  <si>
    <t>本期綜合損益總額</t>
  </si>
  <si>
    <t>淨利（損）歸屬於：</t>
  </si>
  <si>
    <t>　母公司業主（淨利／損）</t>
  </si>
  <si>
    <t>　非控制權益（淨利／損）</t>
  </si>
  <si>
    <t>綜合損益總額歸屬於：</t>
  </si>
  <si>
    <t>　母公司業主（綜合損益）</t>
  </si>
  <si>
    <t>　非控制權益（綜合損益）</t>
  </si>
  <si>
    <t>基本每股盈餘</t>
  </si>
  <si>
    <t>　基本每股盈餘合計</t>
  </si>
  <si>
    <t>綜合損益表</t>
    <phoneticPr fontId="1" type="noConversion"/>
  </si>
  <si>
    <t>當期權益變動表</t>
  </si>
  <si>
    <t>31XX</t>
  </si>
  <si>
    <t>36XX</t>
  </si>
  <si>
    <t>3XXX</t>
  </si>
  <si>
    <t>普通股股本</t>
  </si>
  <si>
    <t>股本合計</t>
  </si>
  <si>
    <t>資本公積</t>
  </si>
  <si>
    <t>法定盈餘公積</t>
  </si>
  <si>
    <t>特別盈餘公積</t>
  </si>
  <si>
    <t>未分配盈餘（或待彌補虧損）</t>
  </si>
  <si>
    <t>保留盈餘合計</t>
  </si>
  <si>
    <t>國外營運機構財務報表換算之兌換差額</t>
  </si>
  <si>
    <t>透過其他綜合損益按公允價值衡量之金融資產未實現評價(損)益</t>
  </si>
  <si>
    <t>避險工具之利益（損失）</t>
  </si>
  <si>
    <t>不動產重估增值</t>
  </si>
  <si>
    <t>採用覆蓋法重分類之其他綜合損益</t>
  </si>
  <si>
    <t>其他權益項目合計</t>
  </si>
  <si>
    <t>歸屬於母公司業主之權益總計</t>
  </si>
  <si>
    <t>非控制權益</t>
  </si>
  <si>
    <t>權益總額</t>
  </si>
  <si>
    <t>A1</t>
  </si>
  <si>
    <t>期初餘額</t>
  </si>
  <si>
    <t>D1</t>
  </si>
  <si>
    <t>D3</t>
  </si>
  <si>
    <t>本期其他綜合損益</t>
  </si>
  <si>
    <t>D5</t>
  </si>
  <si>
    <t>Q1</t>
  </si>
  <si>
    <t>處分透過其他綜合損益按公允價值衡量之權益工具</t>
  </si>
  <si>
    <t>T1</t>
  </si>
  <si>
    <t>其他</t>
  </si>
  <si>
    <t>Y1</t>
  </si>
  <si>
    <t>權益增加(減少)總額</t>
  </si>
  <si>
    <t>Z1</t>
  </si>
  <si>
    <t>期末餘額</t>
  </si>
  <si>
    <t>去年同期權益變動表</t>
  </si>
  <si>
    <t>B1</t>
  </si>
  <si>
    <t>提列法定盈餘公積</t>
  </si>
  <si>
    <t>B3</t>
  </si>
  <si>
    <t>提列特別盈餘公積</t>
  </si>
  <si>
    <t>B17</t>
  </si>
  <si>
    <t>特別盈餘公積迴轉</t>
  </si>
  <si>
    <t>C7</t>
  </si>
  <si>
    <t>採用權益法認列之關聯企業及合資之變動數</t>
  </si>
  <si>
    <t>合併權益變動表</t>
  </si>
  <si>
    <t>營業活動之現金流量－間接法</t>
  </si>
  <si>
    <t>A00010</t>
  </si>
  <si>
    <t>　繼續營業單位稅前淨利（淨損）</t>
  </si>
  <si>
    <t>A10000</t>
  </si>
  <si>
    <t>　本期稅前淨利（淨損）</t>
  </si>
  <si>
    <t>　調整項目</t>
  </si>
  <si>
    <t>　　收益費損項目</t>
  </si>
  <si>
    <t>A20100</t>
  </si>
  <si>
    <t>　　　折舊費用</t>
  </si>
  <si>
    <t>A20200</t>
  </si>
  <si>
    <t>　　　攤銷費用</t>
  </si>
  <si>
    <t>A20400</t>
  </si>
  <si>
    <t>　　　透過損益按公允價值衡量金融資產及負債之淨損失（利益）</t>
  </si>
  <si>
    <t>A20450</t>
  </si>
  <si>
    <t>　　　透過其他綜合損益按公允價值衡量金融資產及負債之淨損失（利益）</t>
  </si>
  <si>
    <t>A20900</t>
  </si>
  <si>
    <t>　　　利息費用</t>
  </si>
  <si>
    <t>A21000</t>
  </si>
  <si>
    <t>　　　除列按攤銷後成本衡量金融資產淨損失（利益）</t>
  </si>
  <si>
    <t>A21200</t>
  </si>
  <si>
    <t>　　　利息收入</t>
  </si>
  <si>
    <t>A21300</t>
  </si>
  <si>
    <t>　　　股利收入</t>
  </si>
  <si>
    <t>A21400</t>
  </si>
  <si>
    <t>　　　各項保險負債淨變動</t>
  </si>
  <si>
    <t>A21500</t>
  </si>
  <si>
    <t>　　　具金融商品性質之保險契約準備淨變動</t>
  </si>
  <si>
    <t>A21600</t>
  </si>
  <si>
    <t>　　　外匯價格變動準備淨變動</t>
  </si>
  <si>
    <t>A21830</t>
  </si>
  <si>
    <t>　　　投資之預期信用減損損失（迴轉利益）</t>
  </si>
  <si>
    <t>A21850</t>
  </si>
  <si>
    <t>　　　非投資之預期信用減損損失（迴轉利益）</t>
  </si>
  <si>
    <t>A22300</t>
  </si>
  <si>
    <t>　　　採用權益法認列之關聯企業及合資損失（利益）之份額</t>
  </si>
  <si>
    <t>A22450</t>
  </si>
  <si>
    <t>　　　採用覆蓋法重分類之損失（利益）</t>
  </si>
  <si>
    <t>A22500</t>
  </si>
  <si>
    <t>　　　處分及報廢不動產及設備損失（利益）</t>
  </si>
  <si>
    <t>A22600</t>
  </si>
  <si>
    <t>　　　不動產及設備轉列費用數</t>
  </si>
  <si>
    <t>A24100</t>
  </si>
  <si>
    <t>　　　未實現外幣兌換損失（利益）</t>
  </si>
  <si>
    <t>A24600</t>
  </si>
  <si>
    <t>　　　投資性不動產公允價值調整損失(利益)</t>
  </si>
  <si>
    <t>A29900</t>
  </si>
  <si>
    <t>　　　其他項目</t>
  </si>
  <si>
    <t>A20010</t>
  </si>
  <si>
    <t>　　　收益費損項目合計</t>
  </si>
  <si>
    <t>　　與營業活動相關之資產／負債變動數</t>
  </si>
  <si>
    <t>　　　與營業活動相關之資產之淨變動</t>
  </si>
  <si>
    <t>A51130</t>
  </si>
  <si>
    <t>　　　　其他應收款（增加）減少</t>
  </si>
  <si>
    <t>A51140</t>
  </si>
  <si>
    <t>　　　　透過損益按公允價值衡量之金融資產（增加）減少</t>
  </si>
  <si>
    <t>A51141</t>
  </si>
  <si>
    <t>　　　　透過其他綜合損益按公允價值衡量之金融資產（增加）減少</t>
  </si>
  <si>
    <t>A51145</t>
  </si>
  <si>
    <t>　　　　按攤銷後成本衡量之金融資產（增加）減少</t>
  </si>
  <si>
    <t>A51160</t>
  </si>
  <si>
    <t>　　　　其他金融資產（增加）減少</t>
  </si>
  <si>
    <t>A51170</t>
  </si>
  <si>
    <t>　　　　再保險合約資產（增加）減少</t>
  </si>
  <si>
    <t>A51990</t>
  </si>
  <si>
    <t>　　　　其他資產（增加）減少</t>
  </si>
  <si>
    <t>A51000</t>
  </si>
  <si>
    <t>　　　　與營業活動相關之資產之淨變動合計</t>
  </si>
  <si>
    <t>　　　與營業活動相關之負債之淨變動</t>
  </si>
  <si>
    <t>A52160</t>
  </si>
  <si>
    <t>　　　　其他應付款增加（減少）</t>
  </si>
  <si>
    <t>A52190</t>
  </si>
  <si>
    <t>　　　　負債準備增加（減少）</t>
  </si>
  <si>
    <t>A52990</t>
  </si>
  <si>
    <t>　　　　其他負債增加（減少）</t>
  </si>
  <si>
    <t>A52000</t>
  </si>
  <si>
    <t>　　　　與營業活動相關之負債之淨變動合計</t>
  </si>
  <si>
    <t>A50000</t>
  </si>
  <si>
    <t>　　　與營業活動相關之資產及負債之淨變動合計</t>
  </si>
  <si>
    <t>A20000</t>
  </si>
  <si>
    <t>　　調整項目合計</t>
  </si>
  <si>
    <t>A33000</t>
  </si>
  <si>
    <t>　營運產生之現金流入（流出）</t>
  </si>
  <si>
    <t>A33100</t>
  </si>
  <si>
    <t>　收取之利息</t>
  </si>
  <si>
    <t>A33200</t>
  </si>
  <si>
    <t>　收取之股利</t>
  </si>
  <si>
    <t>A33300</t>
  </si>
  <si>
    <t>　支付之利息</t>
  </si>
  <si>
    <t>A33500</t>
  </si>
  <si>
    <t>　退還（支付）之所得稅</t>
  </si>
  <si>
    <t>AAAA</t>
  </si>
  <si>
    <t>營業活動之淨現金流入（流出）</t>
  </si>
  <si>
    <t>投資活動之現金流量</t>
  </si>
  <si>
    <t>B02700</t>
  </si>
  <si>
    <t>　取得不動產及設備</t>
  </si>
  <si>
    <t>B02800</t>
  </si>
  <si>
    <t>　處分不動產及設備</t>
  </si>
  <si>
    <t>B03700</t>
  </si>
  <si>
    <t>　存出保證金增加</t>
  </si>
  <si>
    <t>B04500</t>
  </si>
  <si>
    <t>　取得無形資產</t>
  </si>
  <si>
    <t>B05400</t>
  </si>
  <si>
    <t>　取得投資性不動產</t>
  </si>
  <si>
    <t>BBBB</t>
  </si>
  <si>
    <t>　投資活動之淨現金流入（流出）</t>
  </si>
  <si>
    <t>籌資活動之現金流量</t>
  </si>
  <si>
    <t>C01300</t>
  </si>
  <si>
    <t>　償還公司債</t>
  </si>
  <si>
    <t>C04020</t>
  </si>
  <si>
    <t>　租賃本金償還</t>
  </si>
  <si>
    <t>CCCC</t>
  </si>
  <si>
    <t>　籌資活動之淨現金流入（流出）</t>
  </si>
  <si>
    <t>DDDD</t>
  </si>
  <si>
    <t>匯率變動對現金及約當現金之影響</t>
  </si>
  <si>
    <t>EEEE</t>
  </si>
  <si>
    <t>本期現金及約當現金增加（減少）數</t>
  </si>
  <si>
    <t>E00100</t>
  </si>
  <si>
    <t>期初現金及約當現金餘額</t>
  </si>
  <si>
    <t>E00200</t>
  </si>
  <si>
    <t>期末現金及約當現金餘額</t>
  </si>
  <si>
    <t>E00210</t>
  </si>
  <si>
    <t>　資產負債表帳列之現金及約當現金</t>
  </si>
  <si>
    <t>合併現金流量表</t>
  </si>
  <si>
    <t>單位：新臺幣仟元　每股盈餘單位：新台幣元</t>
    <phoneticPr fontId="1" type="noConversion"/>
  </si>
  <si>
    <t>B01800</t>
  </si>
  <si>
    <t>　取得採用權益法之投資</t>
  </si>
  <si>
    <t>C01200</t>
  </si>
  <si>
    <t>　發行公司債</t>
  </si>
  <si>
    <t>B09900</t>
  </si>
  <si>
    <t>　其他投資活動</t>
  </si>
  <si>
    <t>2021年7月1日至9月30日</t>
  </si>
  <si>
    <t>2021年1月1日至9月30日</t>
  </si>
  <si>
    <t>　　不動產重估增值</t>
  </si>
  <si>
    <t>A21900</t>
  </si>
  <si>
    <t>　　　股份基礎給付酬勞成本</t>
  </si>
  <si>
    <t>A33400</t>
  </si>
  <si>
    <t>　支付之股利</t>
  </si>
  <si>
    <t>B02400</t>
  </si>
  <si>
    <t>　採用權益法之被投資公司減資退回股款</t>
  </si>
  <si>
    <t>C05800</t>
  </si>
  <si>
    <t>　非控制權益變動</t>
  </si>
  <si>
    <t>C09900</t>
  </si>
  <si>
    <t>　其他籌資活動</t>
  </si>
  <si>
    <t>B5</t>
  </si>
  <si>
    <t>普通股現金股利</t>
  </si>
  <si>
    <t>M7</t>
  </si>
  <si>
    <t>對子公司所有權權益變動</t>
  </si>
  <si>
    <t>N1</t>
  </si>
  <si>
    <t>股份基礎給付</t>
  </si>
  <si>
    <t>2022年第3季合併財務報告</t>
    <phoneticPr fontId="1" type="noConversion"/>
  </si>
  <si>
    <t>2022年7月1日至9月30日</t>
  </si>
  <si>
    <t>2022年1月1日至9月30日</t>
  </si>
  <si>
    <t>B05300</t>
  </si>
  <si>
    <t>　放款減少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</si>
</sst>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微軟正黑體"/>
      <family val="2"/>
      <charset val="136"/>
    </font>
    <font>
      <sz val="12"/>
      <color rgb="FF333333"/>
      <name val="微軟正黑體"/>
      <family val="2"/>
      <charset val="136"/>
    </font>
    <font>
      <sz val="11"/>
      <color rgb="FF333333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1" fontId="4" fillId="2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B38" sqref="B38"/>
    </sheetView>
  </sheetViews>
  <sheetFormatPr defaultRowHeight="15.75" x14ac:dyDescent="0.25"/>
  <cols>
    <col min="1" max="1" width="8.5" style="1" bestFit="1" customWidth="1"/>
    <col min="2" max="2" width="55.75" style="1" customWidth="1"/>
    <col min="3" max="3" width="17.125" style="1" bestFit="1" customWidth="1"/>
    <col min="4" max="4" width="18.625" style="1" bestFit="1" customWidth="1"/>
    <col min="5" max="5" width="17.125" style="1" bestFit="1" customWidth="1"/>
    <col min="6" max="16384" width="9" style="1"/>
  </cols>
  <sheetData>
    <row r="1" spans="1:5" x14ac:dyDescent="0.25">
      <c r="A1" s="1" t="s">
        <v>66</v>
      </c>
    </row>
    <row r="2" spans="1:5" x14ac:dyDescent="0.25">
      <c r="A2" s="1" t="s">
        <v>344</v>
      </c>
    </row>
    <row r="3" spans="1:5" x14ac:dyDescent="0.25">
      <c r="A3" s="1" t="s">
        <v>64</v>
      </c>
    </row>
    <row r="4" spans="1:5" ht="16.5" thickBot="1" x14ac:dyDescent="0.3">
      <c r="A4" s="1" t="s">
        <v>65</v>
      </c>
    </row>
    <row r="5" spans="1:5" ht="17.25" thickBot="1" x14ac:dyDescent="0.3">
      <c r="A5" s="5" t="s">
        <v>0</v>
      </c>
      <c r="B5" s="5" t="s">
        <v>1</v>
      </c>
      <c r="C5" s="34">
        <v>44834</v>
      </c>
      <c r="D5" s="34">
        <v>44561</v>
      </c>
      <c r="E5" s="34">
        <v>44469</v>
      </c>
    </row>
    <row r="6" spans="1:5" ht="16.5" thickBot="1" x14ac:dyDescent="0.3">
      <c r="A6" s="6"/>
      <c r="B6" s="7" t="s">
        <v>2</v>
      </c>
      <c r="C6" s="8"/>
      <c r="D6" s="8"/>
      <c r="E6" s="8"/>
    </row>
    <row r="7" spans="1:5" ht="16.5" thickBot="1" x14ac:dyDescent="0.3">
      <c r="A7" s="9">
        <v>11000</v>
      </c>
      <c r="B7" s="9" t="s">
        <v>3</v>
      </c>
      <c r="C7" s="10">
        <v>254533295</v>
      </c>
      <c r="D7" s="10">
        <v>235422394</v>
      </c>
      <c r="E7" s="10">
        <v>340977450</v>
      </c>
    </row>
    <row r="8" spans="1:5" ht="16.5" thickBot="1" x14ac:dyDescent="0.3">
      <c r="A8" s="11">
        <v>12000</v>
      </c>
      <c r="B8" s="11" t="s">
        <v>4</v>
      </c>
      <c r="C8" s="12">
        <v>45900067</v>
      </c>
      <c r="D8" s="12">
        <v>57862081</v>
      </c>
      <c r="E8" s="12">
        <v>97868831</v>
      </c>
    </row>
    <row r="9" spans="1:5" ht="16.5" thickBot="1" x14ac:dyDescent="0.3">
      <c r="A9" s="9">
        <v>12600</v>
      </c>
      <c r="B9" s="9" t="s">
        <v>5</v>
      </c>
      <c r="C9" s="10">
        <v>7781038</v>
      </c>
      <c r="D9" s="10">
        <v>4320470</v>
      </c>
      <c r="E9" s="10">
        <v>4928339</v>
      </c>
    </row>
    <row r="10" spans="1:5" ht="16.5" thickBot="1" x14ac:dyDescent="0.3">
      <c r="A10" s="11">
        <v>14000</v>
      </c>
      <c r="B10" s="11" t="s">
        <v>6</v>
      </c>
      <c r="C10" s="12">
        <v>4728759041</v>
      </c>
      <c r="D10" s="12">
        <v>4831303943</v>
      </c>
      <c r="E10" s="12">
        <v>4548941835</v>
      </c>
    </row>
    <row r="11" spans="1:5" ht="16.5" thickBot="1" x14ac:dyDescent="0.3">
      <c r="A11" s="9">
        <v>14110</v>
      </c>
      <c r="B11" s="9" t="s">
        <v>7</v>
      </c>
      <c r="C11" s="10">
        <v>1185455607</v>
      </c>
      <c r="D11" s="10">
        <v>1416689678</v>
      </c>
      <c r="E11" s="10">
        <v>1284653106</v>
      </c>
    </row>
    <row r="12" spans="1:5" ht="16.5" thickBot="1" x14ac:dyDescent="0.3">
      <c r="A12" s="11">
        <v>14190</v>
      </c>
      <c r="B12" s="11" t="s">
        <v>8</v>
      </c>
      <c r="C12" s="12">
        <v>637526309</v>
      </c>
      <c r="D12" s="12">
        <v>718819567</v>
      </c>
      <c r="E12" s="12">
        <v>552104246</v>
      </c>
    </row>
    <row r="13" spans="1:5" ht="16.5" thickBot="1" x14ac:dyDescent="0.3">
      <c r="A13" s="9">
        <v>14130</v>
      </c>
      <c r="B13" s="9" t="s">
        <v>9</v>
      </c>
      <c r="C13" s="10">
        <v>936495</v>
      </c>
      <c r="D13" s="10">
        <v>518968</v>
      </c>
      <c r="E13" s="10">
        <v>639135</v>
      </c>
    </row>
    <row r="14" spans="1:5" ht="16.5" thickBot="1" x14ac:dyDescent="0.3">
      <c r="A14" s="11">
        <v>14145</v>
      </c>
      <c r="B14" s="11" t="s">
        <v>10</v>
      </c>
      <c r="C14" s="12">
        <v>2322766103</v>
      </c>
      <c r="D14" s="12">
        <v>2102514908</v>
      </c>
      <c r="E14" s="12">
        <v>2118496854</v>
      </c>
    </row>
    <row r="15" spans="1:5" ht="16.5" thickBot="1" x14ac:dyDescent="0.3">
      <c r="A15" s="9">
        <v>14150</v>
      </c>
      <c r="B15" s="9" t="s">
        <v>11</v>
      </c>
      <c r="C15" s="10">
        <v>25221479</v>
      </c>
      <c r="D15" s="10">
        <v>17918530</v>
      </c>
      <c r="E15" s="10">
        <v>17209615</v>
      </c>
    </row>
    <row r="16" spans="1:5" ht="16.5" thickBot="1" x14ac:dyDescent="0.3">
      <c r="A16" s="11">
        <v>14180</v>
      </c>
      <c r="B16" s="11" t="s">
        <v>12</v>
      </c>
      <c r="C16" s="12">
        <v>3105168</v>
      </c>
      <c r="D16" s="12">
        <v>2835134</v>
      </c>
      <c r="E16" s="12">
        <v>3828354</v>
      </c>
    </row>
    <row r="17" spans="1:5" ht="16.5" thickBot="1" x14ac:dyDescent="0.3">
      <c r="A17" s="9">
        <v>14200</v>
      </c>
      <c r="B17" s="9" t="s">
        <v>13</v>
      </c>
      <c r="C17" s="10">
        <v>302115340</v>
      </c>
      <c r="D17" s="10">
        <v>302354370</v>
      </c>
      <c r="E17" s="10">
        <v>300662089</v>
      </c>
    </row>
    <row r="18" spans="1:5" ht="16.5" thickBot="1" x14ac:dyDescent="0.3">
      <c r="A18" s="11">
        <v>14300</v>
      </c>
      <c r="B18" s="11" t="s">
        <v>14</v>
      </c>
      <c r="C18" s="12">
        <v>251632540</v>
      </c>
      <c r="D18" s="12">
        <v>269652788</v>
      </c>
      <c r="E18" s="12">
        <v>271348436</v>
      </c>
    </row>
    <row r="19" spans="1:5" ht="16.5" thickBot="1" x14ac:dyDescent="0.3">
      <c r="A19" s="9">
        <v>15000</v>
      </c>
      <c r="B19" s="9" t="s">
        <v>15</v>
      </c>
      <c r="C19" s="10">
        <v>3463503</v>
      </c>
      <c r="D19" s="10">
        <v>3517595</v>
      </c>
      <c r="E19" s="10">
        <v>3099442</v>
      </c>
    </row>
    <row r="20" spans="1:5" ht="16.5" thickBot="1" x14ac:dyDescent="0.3">
      <c r="A20" s="11">
        <v>16000</v>
      </c>
      <c r="B20" s="11" t="s">
        <v>16</v>
      </c>
      <c r="C20" s="12">
        <v>19325330</v>
      </c>
      <c r="D20" s="12">
        <v>19356488</v>
      </c>
      <c r="E20" s="12">
        <v>19705760</v>
      </c>
    </row>
    <row r="21" spans="1:5" ht="16.5" thickBot="1" x14ac:dyDescent="0.3">
      <c r="A21" s="9">
        <v>16700</v>
      </c>
      <c r="B21" s="9" t="s">
        <v>17</v>
      </c>
      <c r="C21" s="10">
        <v>1405889</v>
      </c>
      <c r="D21" s="10">
        <v>1668292</v>
      </c>
      <c r="E21" s="10">
        <v>2676978</v>
      </c>
    </row>
    <row r="22" spans="1:5" ht="16.5" thickBot="1" x14ac:dyDescent="0.3">
      <c r="A22" s="11">
        <v>17000</v>
      </c>
      <c r="B22" s="11" t="s">
        <v>18</v>
      </c>
      <c r="C22" s="12">
        <v>5239625</v>
      </c>
      <c r="D22" s="12">
        <v>5539674</v>
      </c>
      <c r="E22" s="12">
        <v>5544102</v>
      </c>
    </row>
    <row r="23" spans="1:5" ht="16.5" thickBot="1" x14ac:dyDescent="0.3">
      <c r="A23" s="9">
        <v>17800</v>
      </c>
      <c r="B23" s="9" t="s">
        <v>19</v>
      </c>
      <c r="C23" s="10">
        <v>77153917</v>
      </c>
      <c r="D23" s="10">
        <v>28627289</v>
      </c>
      <c r="E23" s="10">
        <v>27574137</v>
      </c>
    </row>
    <row r="24" spans="1:5" ht="16.5" thickBot="1" x14ac:dyDescent="0.3">
      <c r="A24" s="11">
        <v>18000</v>
      </c>
      <c r="B24" s="11" t="s">
        <v>20</v>
      </c>
      <c r="C24" s="12">
        <v>45169401</v>
      </c>
      <c r="D24" s="12">
        <v>25952299</v>
      </c>
      <c r="E24" s="12">
        <v>28302392</v>
      </c>
    </row>
    <row r="25" spans="1:5" ht="16.5" thickBot="1" x14ac:dyDescent="0.3">
      <c r="A25" s="9">
        <v>18900</v>
      </c>
      <c r="B25" s="9" t="s">
        <v>21</v>
      </c>
      <c r="C25" s="10">
        <v>431322458</v>
      </c>
      <c r="D25" s="10">
        <v>497837270</v>
      </c>
      <c r="E25" s="10">
        <v>460831444</v>
      </c>
    </row>
    <row r="26" spans="1:5" ht="16.5" thickBot="1" x14ac:dyDescent="0.3">
      <c r="A26" s="11" t="s">
        <v>22</v>
      </c>
      <c r="B26" s="11" t="s">
        <v>23</v>
      </c>
      <c r="C26" s="12">
        <v>5620053564</v>
      </c>
      <c r="D26" s="12">
        <v>5711407795</v>
      </c>
      <c r="E26" s="12">
        <v>5540450710</v>
      </c>
    </row>
    <row r="27" spans="1:5" ht="16.5" thickBot="1" x14ac:dyDescent="0.3">
      <c r="A27" s="13"/>
      <c r="B27" s="14" t="s">
        <v>24</v>
      </c>
      <c r="C27" s="15"/>
      <c r="D27" s="15"/>
      <c r="E27" s="15"/>
    </row>
    <row r="28" spans="1:5" ht="16.5" thickBot="1" x14ac:dyDescent="0.3">
      <c r="A28" s="6"/>
      <c r="B28" s="7" t="s">
        <v>25</v>
      </c>
      <c r="C28" s="8"/>
      <c r="D28" s="8"/>
      <c r="E28" s="8"/>
    </row>
    <row r="29" spans="1:5" ht="16.5" thickBot="1" x14ac:dyDescent="0.3">
      <c r="A29" s="9">
        <v>21000</v>
      </c>
      <c r="B29" s="9" t="s">
        <v>26</v>
      </c>
      <c r="C29" s="10">
        <v>37031713</v>
      </c>
      <c r="D29" s="10">
        <v>83535222</v>
      </c>
      <c r="E29" s="10">
        <v>52133022</v>
      </c>
    </row>
    <row r="30" spans="1:5" ht="16.5" thickBot="1" x14ac:dyDescent="0.3">
      <c r="A30" s="11">
        <v>21700</v>
      </c>
      <c r="B30" s="11" t="s">
        <v>27</v>
      </c>
      <c r="C30" s="12">
        <v>1284471</v>
      </c>
      <c r="D30" s="12">
        <v>12599442</v>
      </c>
      <c r="E30" s="12">
        <v>12619830</v>
      </c>
    </row>
    <row r="31" spans="1:5" ht="16.5" thickBot="1" x14ac:dyDescent="0.3">
      <c r="A31" s="9">
        <v>23200</v>
      </c>
      <c r="B31" s="9" t="s">
        <v>28</v>
      </c>
      <c r="C31" s="10">
        <v>107858473</v>
      </c>
      <c r="D31" s="10">
        <v>865611</v>
      </c>
      <c r="E31" s="10">
        <v>4636707</v>
      </c>
    </row>
    <row r="32" spans="1:5" ht="16.5" thickBot="1" x14ac:dyDescent="0.3">
      <c r="A32" s="11">
        <v>23300</v>
      </c>
      <c r="B32" s="11" t="s">
        <v>29</v>
      </c>
      <c r="C32" s="12">
        <v>12875419</v>
      </c>
      <c r="D32" s="12">
        <v>2883178</v>
      </c>
      <c r="E32" s="12">
        <v>3504470</v>
      </c>
    </row>
    <row r="33" spans="1:5" ht="16.5" thickBot="1" x14ac:dyDescent="0.3">
      <c r="A33" s="9">
        <v>23500</v>
      </c>
      <c r="B33" s="9" t="s">
        <v>30</v>
      </c>
      <c r="C33" s="10">
        <v>69205863</v>
      </c>
      <c r="D33" s="10">
        <v>66436709</v>
      </c>
      <c r="E33" s="10">
        <v>66561313</v>
      </c>
    </row>
    <row r="34" spans="1:5" ht="16.5" thickBot="1" x14ac:dyDescent="0.3">
      <c r="A34" s="11">
        <v>23800</v>
      </c>
      <c r="B34" s="11" t="s">
        <v>31</v>
      </c>
      <c r="C34" s="12">
        <v>15872502</v>
      </c>
      <c r="D34" s="12">
        <v>15911554</v>
      </c>
      <c r="E34" s="12">
        <v>15924140</v>
      </c>
    </row>
    <row r="35" spans="1:5" ht="16.5" thickBot="1" x14ac:dyDescent="0.3">
      <c r="A35" s="9">
        <v>24000</v>
      </c>
      <c r="B35" s="9" t="s">
        <v>32</v>
      </c>
      <c r="C35" s="10">
        <v>4561697182</v>
      </c>
      <c r="D35" s="10">
        <v>4360000545</v>
      </c>
      <c r="E35" s="10">
        <v>4302037260</v>
      </c>
    </row>
    <row r="36" spans="1:5" ht="16.5" thickBot="1" x14ac:dyDescent="0.3">
      <c r="A36" s="11">
        <v>24800</v>
      </c>
      <c r="B36" s="11" t="s">
        <v>33</v>
      </c>
      <c r="C36" s="12">
        <v>3493002</v>
      </c>
      <c r="D36" s="12">
        <v>3557753</v>
      </c>
      <c r="E36" s="12">
        <v>3533202</v>
      </c>
    </row>
    <row r="37" spans="1:5" ht="16.5" thickBot="1" x14ac:dyDescent="0.3">
      <c r="A37" s="9">
        <v>24900</v>
      </c>
      <c r="B37" s="9" t="s">
        <v>34</v>
      </c>
      <c r="C37" s="10">
        <v>43866754</v>
      </c>
      <c r="D37" s="10">
        <v>10389467</v>
      </c>
      <c r="E37" s="10">
        <v>7117907</v>
      </c>
    </row>
    <row r="38" spans="1:5" ht="16.5" thickBot="1" x14ac:dyDescent="0.3">
      <c r="A38" s="11">
        <v>27000</v>
      </c>
      <c r="B38" s="11" t="s">
        <v>35</v>
      </c>
      <c r="C38" s="12">
        <v>12224163</v>
      </c>
      <c r="D38" s="12">
        <v>12617801</v>
      </c>
      <c r="E38" s="12">
        <v>13036211</v>
      </c>
    </row>
    <row r="39" spans="1:5" ht="16.5" thickBot="1" x14ac:dyDescent="0.3">
      <c r="A39" s="9">
        <v>28000</v>
      </c>
      <c r="B39" s="9" t="s">
        <v>36</v>
      </c>
      <c r="C39" s="10">
        <v>32046583</v>
      </c>
      <c r="D39" s="10">
        <v>17393163</v>
      </c>
      <c r="E39" s="10">
        <v>14302686</v>
      </c>
    </row>
    <row r="40" spans="1:5" ht="16.5" thickBot="1" x14ac:dyDescent="0.3">
      <c r="A40" s="11">
        <v>25000</v>
      </c>
      <c r="B40" s="11" t="s">
        <v>37</v>
      </c>
      <c r="C40" s="12">
        <v>14727646</v>
      </c>
      <c r="D40" s="12">
        <v>17979869</v>
      </c>
      <c r="E40" s="12">
        <v>17923610</v>
      </c>
    </row>
    <row r="41" spans="1:5" ht="16.5" thickBot="1" x14ac:dyDescent="0.3">
      <c r="A41" s="9">
        <v>26000</v>
      </c>
      <c r="B41" s="9" t="s">
        <v>38</v>
      </c>
      <c r="C41" s="10">
        <v>461717951</v>
      </c>
      <c r="D41" s="10">
        <v>497726764</v>
      </c>
      <c r="E41" s="10">
        <v>460155748</v>
      </c>
    </row>
    <row r="42" spans="1:5" ht="16.5" thickBot="1" x14ac:dyDescent="0.3">
      <c r="A42" s="11" t="s">
        <v>39</v>
      </c>
      <c r="B42" s="11" t="s">
        <v>40</v>
      </c>
      <c r="C42" s="12">
        <v>5373901722</v>
      </c>
      <c r="D42" s="12">
        <v>5101897078</v>
      </c>
      <c r="E42" s="12">
        <v>4973486106</v>
      </c>
    </row>
    <row r="43" spans="1:5" ht="16.5" thickBot="1" x14ac:dyDescent="0.3">
      <c r="A43" s="13"/>
      <c r="B43" s="14" t="s">
        <v>41</v>
      </c>
      <c r="C43" s="15"/>
      <c r="D43" s="15"/>
      <c r="E43" s="15"/>
    </row>
    <row r="44" spans="1:5" ht="16.5" thickBot="1" x14ac:dyDescent="0.3">
      <c r="A44" s="6"/>
      <c r="B44" s="7" t="s">
        <v>42</v>
      </c>
      <c r="C44" s="8"/>
      <c r="D44" s="8"/>
      <c r="E44" s="8"/>
    </row>
    <row r="45" spans="1:5" ht="16.5" thickBot="1" x14ac:dyDescent="0.3">
      <c r="A45" s="13"/>
      <c r="B45" s="14" t="s">
        <v>43</v>
      </c>
      <c r="C45" s="15"/>
      <c r="D45" s="15"/>
      <c r="E45" s="15"/>
    </row>
    <row r="46" spans="1:5" ht="16.5" thickBot="1" x14ac:dyDescent="0.3">
      <c r="A46" s="11">
        <v>31100</v>
      </c>
      <c r="B46" s="11" t="s">
        <v>44</v>
      </c>
      <c r="C46" s="12">
        <v>110831140</v>
      </c>
      <c r="D46" s="12">
        <v>110831140</v>
      </c>
      <c r="E46" s="12">
        <v>110831140</v>
      </c>
    </row>
    <row r="47" spans="1:5" ht="16.5" thickBot="1" x14ac:dyDescent="0.3">
      <c r="A47" s="9">
        <v>31000</v>
      </c>
      <c r="B47" s="9" t="s">
        <v>45</v>
      </c>
      <c r="C47" s="10">
        <v>110831140</v>
      </c>
      <c r="D47" s="10">
        <v>110831140</v>
      </c>
      <c r="E47" s="10">
        <v>110831140</v>
      </c>
    </row>
    <row r="48" spans="1:5" ht="16.5" thickBot="1" x14ac:dyDescent="0.3">
      <c r="A48" s="6"/>
      <c r="B48" s="7" t="s">
        <v>46</v>
      </c>
      <c r="C48" s="8"/>
      <c r="D48" s="8"/>
      <c r="E48" s="8"/>
    </row>
    <row r="49" spans="1:5" ht="16.5" thickBot="1" x14ac:dyDescent="0.3">
      <c r="A49" s="9">
        <v>32000</v>
      </c>
      <c r="B49" s="9" t="s">
        <v>47</v>
      </c>
      <c r="C49" s="10">
        <v>31147204</v>
      </c>
      <c r="D49" s="10">
        <v>31195960</v>
      </c>
      <c r="E49" s="10">
        <v>31344539</v>
      </c>
    </row>
    <row r="50" spans="1:5" ht="16.5" thickBot="1" x14ac:dyDescent="0.3">
      <c r="A50" s="6"/>
      <c r="B50" s="7" t="s">
        <v>48</v>
      </c>
      <c r="C50" s="8"/>
      <c r="D50" s="8"/>
      <c r="E50" s="8"/>
    </row>
    <row r="51" spans="1:5" ht="16.5" thickBot="1" x14ac:dyDescent="0.3">
      <c r="A51" s="9">
        <v>33100</v>
      </c>
      <c r="B51" s="9" t="s">
        <v>49</v>
      </c>
      <c r="C51" s="10">
        <v>79319723</v>
      </c>
      <c r="D51" s="10">
        <v>59441192</v>
      </c>
      <c r="E51" s="10">
        <v>59441192</v>
      </c>
    </row>
    <row r="52" spans="1:5" ht="16.5" thickBot="1" x14ac:dyDescent="0.3">
      <c r="A52" s="11">
        <v>33200</v>
      </c>
      <c r="B52" s="11" t="s">
        <v>50</v>
      </c>
      <c r="C52" s="12">
        <v>192653843</v>
      </c>
      <c r="D52" s="12">
        <v>128982016</v>
      </c>
      <c r="E52" s="12">
        <v>128718032</v>
      </c>
    </row>
    <row r="53" spans="1:5" ht="16.5" thickBot="1" x14ac:dyDescent="0.3">
      <c r="A53" s="9">
        <v>33300</v>
      </c>
      <c r="B53" s="9" t="s">
        <v>51</v>
      </c>
      <c r="C53" s="10">
        <v>83752324</v>
      </c>
      <c r="D53" s="10">
        <v>99128673</v>
      </c>
      <c r="E53" s="10">
        <v>92245139</v>
      </c>
    </row>
    <row r="54" spans="1:5" ht="16.5" thickBot="1" x14ac:dyDescent="0.3">
      <c r="A54" s="11">
        <v>33000</v>
      </c>
      <c r="B54" s="11" t="s">
        <v>52</v>
      </c>
      <c r="C54" s="12">
        <v>355725890</v>
      </c>
      <c r="D54" s="12">
        <v>287551881</v>
      </c>
      <c r="E54" s="12">
        <v>280404363</v>
      </c>
    </row>
    <row r="55" spans="1:5" ht="16.5" thickBot="1" x14ac:dyDescent="0.3">
      <c r="A55" s="13"/>
      <c r="B55" s="14" t="s">
        <v>53</v>
      </c>
      <c r="C55" s="15"/>
      <c r="D55" s="15"/>
      <c r="E55" s="15"/>
    </row>
    <row r="56" spans="1:5" ht="16.5" thickBot="1" x14ac:dyDescent="0.3">
      <c r="A56" s="11">
        <v>34000</v>
      </c>
      <c r="B56" s="11" t="s">
        <v>54</v>
      </c>
      <c r="C56" s="12">
        <v>-254454109</v>
      </c>
      <c r="D56" s="12">
        <v>169569234</v>
      </c>
      <c r="E56" s="12">
        <v>134115689</v>
      </c>
    </row>
    <row r="57" spans="1:5" ht="16.5" thickBot="1" x14ac:dyDescent="0.3">
      <c r="A57" s="9">
        <v>30000</v>
      </c>
      <c r="B57" s="9" t="s">
        <v>55</v>
      </c>
      <c r="C57" s="10">
        <v>243250125</v>
      </c>
      <c r="D57" s="10">
        <v>599148215</v>
      </c>
      <c r="E57" s="10">
        <v>556695731</v>
      </c>
    </row>
    <row r="58" spans="1:5" ht="16.5" thickBot="1" x14ac:dyDescent="0.3">
      <c r="A58" s="11">
        <v>36000</v>
      </c>
      <c r="B58" s="11" t="s">
        <v>56</v>
      </c>
      <c r="C58" s="12">
        <v>2901717</v>
      </c>
      <c r="D58" s="12">
        <v>10362502</v>
      </c>
      <c r="E58" s="12">
        <v>10268873</v>
      </c>
    </row>
    <row r="59" spans="1:5" ht="16.5" thickBot="1" x14ac:dyDescent="0.3">
      <c r="A59" s="9" t="s">
        <v>57</v>
      </c>
      <c r="B59" s="9" t="s">
        <v>58</v>
      </c>
      <c r="C59" s="10">
        <v>246151842</v>
      </c>
      <c r="D59" s="10">
        <v>609510717</v>
      </c>
      <c r="E59" s="10">
        <v>566964604</v>
      </c>
    </row>
    <row r="60" spans="1:5" ht="16.5" thickBot="1" x14ac:dyDescent="0.3">
      <c r="A60" s="11" t="s">
        <v>59</v>
      </c>
      <c r="B60" s="11" t="s">
        <v>60</v>
      </c>
      <c r="C60" s="12">
        <v>5620053564</v>
      </c>
      <c r="D60" s="12">
        <v>5711407795</v>
      </c>
      <c r="E60" s="12">
        <v>5540450710</v>
      </c>
    </row>
    <row r="61" spans="1:5" ht="16.5" thickBot="1" x14ac:dyDescent="0.3">
      <c r="A61" s="9">
        <v>39700</v>
      </c>
      <c r="B61" s="9" t="s">
        <v>61</v>
      </c>
      <c r="C61" s="17">
        <v>0</v>
      </c>
      <c r="D61" s="17">
        <v>0</v>
      </c>
      <c r="E61" s="17">
        <v>0</v>
      </c>
    </row>
    <row r="62" spans="1:5" ht="16.5" thickBot="1" x14ac:dyDescent="0.3">
      <c r="A62" s="11">
        <v>39800</v>
      </c>
      <c r="B62" s="11" t="s">
        <v>62</v>
      </c>
      <c r="C62" s="16">
        <v>0</v>
      </c>
      <c r="D62" s="16">
        <v>0</v>
      </c>
      <c r="E62" s="16">
        <v>0</v>
      </c>
    </row>
    <row r="63" spans="1:5" x14ac:dyDescent="0.25">
      <c r="A63" s="9">
        <v>39900</v>
      </c>
      <c r="B63" s="9" t="s">
        <v>63</v>
      </c>
      <c r="C63" s="17">
        <v>0</v>
      </c>
      <c r="D63" s="17">
        <v>0</v>
      </c>
      <c r="E63" s="17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1" workbookViewId="0">
      <selection activeCell="A31" sqref="A1:XFD1048576"/>
    </sheetView>
  </sheetViews>
  <sheetFormatPr defaultRowHeight="15.75" x14ac:dyDescent="0.25"/>
  <cols>
    <col min="1" max="1" width="7.375" style="1" bestFit="1" customWidth="1"/>
    <col min="2" max="2" width="78.875" style="1" customWidth="1"/>
    <col min="3" max="6" width="25.375" style="1" bestFit="1" customWidth="1"/>
    <col min="7" max="16384" width="9" style="1"/>
  </cols>
  <sheetData>
    <row r="1" spans="1:6" x14ac:dyDescent="0.25">
      <c r="A1" s="1" t="str">
        <f>資產負債表!A1</f>
        <v>5865 富邦人壽保險股份有限公司</v>
      </c>
    </row>
    <row r="2" spans="1:6" x14ac:dyDescent="0.25">
      <c r="A2" s="1" t="str">
        <f>資產負債表!A2</f>
        <v>2022年第3季合併財務報告</v>
      </c>
    </row>
    <row r="3" spans="1:6" x14ac:dyDescent="0.25">
      <c r="A3" s="1" t="s">
        <v>150</v>
      </c>
    </row>
    <row r="4" spans="1:6" ht="16.5" thickBot="1" x14ac:dyDescent="0.3">
      <c r="A4" s="1" t="s">
        <v>318</v>
      </c>
    </row>
    <row r="5" spans="1:6" ht="17.25" thickBot="1" x14ac:dyDescent="0.3">
      <c r="A5" s="22" t="s">
        <v>0</v>
      </c>
      <c r="B5" s="22" t="s">
        <v>1</v>
      </c>
      <c r="C5" s="22" t="s">
        <v>345</v>
      </c>
      <c r="D5" s="22" t="s">
        <v>325</v>
      </c>
      <c r="E5" s="22" t="s">
        <v>346</v>
      </c>
      <c r="F5" s="22" t="s">
        <v>326</v>
      </c>
    </row>
    <row r="6" spans="1:6" ht="16.5" thickBot="1" x14ac:dyDescent="0.3">
      <c r="A6" s="23"/>
      <c r="B6" s="24" t="s">
        <v>67</v>
      </c>
      <c r="C6" s="25"/>
      <c r="D6" s="25"/>
      <c r="E6" s="25"/>
      <c r="F6" s="25"/>
    </row>
    <row r="7" spans="1:6" ht="16.5" thickBot="1" x14ac:dyDescent="0.3">
      <c r="A7" s="26"/>
      <c r="B7" s="27" t="s">
        <v>68</v>
      </c>
      <c r="C7" s="28"/>
      <c r="D7" s="28"/>
      <c r="E7" s="28"/>
      <c r="F7" s="28"/>
    </row>
    <row r="8" spans="1:6" ht="16.5" thickBot="1" x14ac:dyDescent="0.3">
      <c r="A8" s="29">
        <v>41110</v>
      </c>
      <c r="B8" s="29" t="s">
        <v>69</v>
      </c>
      <c r="C8" s="30">
        <v>82312301</v>
      </c>
      <c r="D8" s="30">
        <v>96292625</v>
      </c>
      <c r="E8" s="30">
        <v>246397077</v>
      </c>
      <c r="F8" s="30">
        <v>332470475</v>
      </c>
    </row>
    <row r="9" spans="1:6" ht="16.5" thickBot="1" x14ac:dyDescent="0.3">
      <c r="A9" s="31">
        <v>41100</v>
      </c>
      <c r="B9" s="31" t="s">
        <v>70</v>
      </c>
      <c r="C9" s="32">
        <v>82312301</v>
      </c>
      <c r="D9" s="32">
        <v>96292625</v>
      </c>
      <c r="E9" s="32">
        <v>246397077</v>
      </c>
      <c r="F9" s="32">
        <v>332470475</v>
      </c>
    </row>
    <row r="10" spans="1:6" ht="16.5" thickBot="1" x14ac:dyDescent="0.3">
      <c r="A10" s="29">
        <v>51100</v>
      </c>
      <c r="B10" s="29" t="s">
        <v>71</v>
      </c>
      <c r="C10" s="30">
        <v>643327</v>
      </c>
      <c r="D10" s="30">
        <v>627411</v>
      </c>
      <c r="E10" s="30">
        <v>1962666</v>
      </c>
      <c r="F10" s="30">
        <v>1887811</v>
      </c>
    </row>
    <row r="11" spans="1:6" ht="16.5" thickBot="1" x14ac:dyDescent="0.3">
      <c r="A11" s="26"/>
      <c r="B11" s="27" t="s">
        <v>72</v>
      </c>
      <c r="C11" s="28"/>
      <c r="D11" s="28"/>
      <c r="E11" s="28"/>
      <c r="F11" s="28"/>
    </row>
    <row r="12" spans="1:6" ht="16.5" thickBot="1" x14ac:dyDescent="0.3">
      <c r="A12" s="29">
        <v>51310</v>
      </c>
      <c r="B12" s="29" t="s">
        <v>73</v>
      </c>
      <c r="C12" s="30">
        <v>97504</v>
      </c>
      <c r="D12" s="30">
        <v>62181</v>
      </c>
      <c r="E12" s="30">
        <v>585051</v>
      </c>
      <c r="F12" s="30">
        <v>218083</v>
      </c>
    </row>
    <row r="13" spans="1:6" ht="16.5" thickBot="1" x14ac:dyDescent="0.3">
      <c r="A13" s="31">
        <v>41130</v>
      </c>
      <c r="B13" s="31" t="s">
        <v>74</v>
      </c>
      <c r="C13" s="32">
        <v>81571470</v>
      </c>
      <c r="D13" s="32">
        <v>95603033</v>
      </c>
      <c r="E13" s="32">
        <v>243849360</v>
      </c>
      <c r="F13" s="32">
        <v>330364581</v>
      </c>
    </row>
    <row r="14" spans="1:6" ht="16.5" thickBot="1" x14ac:dyDescent="0.3">
      <c r="A14" s="29">
        <v>41300</v>
      </c>
      <c r="B14" s="29" t="s">
        <v>75</v>
      </c>
      <c r="C14" s="30">
        <v>20728</v>
      </c>
      <c r="D14" s="30">
        <v>24188</v>
      </c>
      <c r="E14" s="30">
        <v>59216</v>
      </c>
      <c r="F14" s="30">
        <v>55352</v>
      </c>
    </row>
    <row r="15" spans="1:6" ht="16.5" thickBot="1" x14ac:dyDescent="0.3">
      <c r="A15" s="26"/>
      <c r="B15" s="27" t="s">
        <v>76</v>
      </c>
      <c r="C15" s="28"/>
      <c r="D15" s="28"/>
      <c r="E15" s="28"/>
      <c r="F15" s="28"/>
    </row>
    <row r="16" spans="1:6" ht="16.5" thickBot="1" x14ac:dyDescent="0.3">
      <c r="A16" s="29">
        <v>41400</v>
      </c>
      <c r="B16" s="29" t="s">
        <v>77</v>
      </c>
      <c r="C16" s="30">
        <v>789925</v>
      </c>
      <c r="D16" s="30">
        <v>1092529</v>
      </c>
      <c r="E16" s="30">
        <v>2571744</v>
      </c>
      <c r="F16" s="30">
        <v>3297974</v>
      </c>
    </row>
    <row r="17" spans="1:6" ht="16.5" thickBot="1" x14ac:dyDescent="0.3">
      <c r="A17" s="26"/>
      <c r="B17" s="27" t="s">
        <v>78</v>
      </c>
      <c r="C17" s="28"/>
      <c r="D17" s="28"/>
      <c r="E17" s="28"/>
      <c r="F17" s="28"/>
    </row>
    <row r="18" spans="1:6" ht="16.5" thickBot="1" x14ac:dyDescent="0.3">
      <c r="A18" s="29">
        <v>41510</v>
      </c>
      <c r="B18" s="29" t="s">
        <v>79</v>
      </c>
      <c r="C18" s="30">
        <v>30713232</v>
      </c>
      <c r="D18" s="30">
        <v>25152868</v>
      </c>
      <c r="E18" s="30">
        <v>86216488</v>
      </c>
      <c r="F18" s="30">
        <v>73095087</v>
      </c>
    </row>
    <row r="19" spans="1:6" ht="16.5" thickBot="1" x14ac:dyDescent="0.3">
      <c r="A19" s="31">
        <v>41521</v>
      </c>
      <c r="B19" s="31" t="s">
        <v>80</v>
      </c>
      <c r="C19" s="32">
        <v>-121838667</v>
      </c>
      <c r="D19" s="32">
        <v>325630</v>
      </c>
      <c r="E19" s="32">
        <v>-378735086</v>
      </c>
      <c r="F19" s="32">
        <v>133316159</v>
      </c>
    </row>
    <row r="20" spans="1:6" ht="16.5" thickBot="1" x14ac:dyDescent="0.3">
      <c r="A20" s="29">
        <v>41526</v>
      </c>
      <c r="B20" s="29" t="s">
        <v>81</v>
      </c>
      <c r="C20" s="30">
        <v>-2448812</v>
      </c>
      <c r="D20" s="30">
        <v>-432224</v>
      </c>
      <c r="E20" s="30">
        <v>3621314</v>
      </c>
      <c r="F20" s="30">
        <v>9606866</v>
      </c>
    </row>
    <row r="21" spans="1:6" ht="16.5" thickBot="1" x14ac:dyDescent="0.3">
      <c r="A21" s="31">
        <v>41527</v>
      </c>
      <c r="B21" s="31" t="s">
        <v>82</v>
      </c>
      <c r="C21" s="32">
        <v>-271626</v>
      </c>
      <c r="D21" s="32">
        <v>1459383</v>
      </c>
      <c r="E21" s="32">
        <v>1377208</v>
      </c>
      <c r="F21" s="32">
        <v>17485561</v>
      </c>
    </row>
    <row r="22" spans="1:6" ht="16.5" thickBot="1" x14ac:dyDescent="0.3">
      <c r="A22" s="29">
        <v>41540</v>
      </c>
      <c r="B22" s="29" t="s">
        <v>83</v>
      </c>
      <c r="C22" s="30">
        <v>-798147</v>
      </c>
      <c r="D22" s="30">
        <v>-202453</v>
      </c>
      <c r="E22" s="30">
        <v>-1256144</v>
      </c>
      <c r="F22" s="30">
        <v>2337371</v>
      </c>
    </row>
    <row r="23" spans="1:6" ht="16.5" thickBot="1" x14ac:dyDescent="0.3">
      <c r="A23" s="31">
        <v>41550</v>
      </c>
      <c r="B23" s="31" t="s">
        <v>84</v>
      </c>
      <c r="C23" s="32">
        <v>119659394</v>
      </c>
      <c r="D23" s="32">
        <v>4016286</v>
      </c>
      <c r="E23" s="32">
        <v>239362163</v>
      </c>
      <c r="F23" s="32">
        <v>-15330190</v>
      </c>
    </row>
    <row r="24" spans="1:6" ht="16.5" thickBot="1" x14ac:dyDescent="0.3">
      <c r="A24" s="29">
        <v>41560</v>
      </c>
      <c r="B24" s="29" t="s">
        <v>85</v>
      </c>
      <c r="C24" s="30">
        <v>-15857516</v>
      </c>
      <c r="D24" s="30">
        <v>-33170</v>
      </c>
      <c r="E24" s="30">
        <v>-33477287</v>
      </c>
      <c r="F24" s="30">
        <v>1363926</v>
      </c>
    </row>
    <row r="25" spans="1:6" ht="16.5" thickBot="1" x14ac:dyDescent="0.3">
      <c r="A25" s="31">
        <v>41570</v>
      </c>
      <c r="B25" s="31" t="s">
        <v>86</v>
      </c>
      <c r="C25" s="32">
        <v>-984633</v>
      </c>
      <c r="D25" s="32">
        <v>2179159</v>
      </c>
      <c r="E25" s="32">
        <v>2182640</v>
      </c>
      <c r="F25" s="32">
        <v>4788833</v>
      </c>
    </row>
    <row r="26" spans="1:6" ht="16.5" thickBot="1" x14ac:dyDescent="0.3">
      <c r="A26" s="29">
        <v>41585</v>
      </c>
      <c r="B26" s="29" t="s">
        <v>87</v>
      </c>
      <c r="C26" s="30">
        <v>-340538</v>
      </c>
      <c r="D26" s="30">
        <v>143873</v>
      </c>
      <c r="E26" s="30">
        <v>-2173611</v>
      </c>
      <c r="F26" s="30">
        <v>164735</v>
      </c>
    </row>
    <row r="27" spans="1:6" ht="16.5" thickBot="1" x14ac:dyDescent="0.3">
      <c r="A27" s="31">
        <v>41590</v>
      </c>
      <c r="B27" s="31" t="s">
        <v>88</v>
      </c>
      <c r="C27" s="32">
        <v>-1257744</v>
      </c>
      <c r="D27" s="32">
        <v>-635984</v>
      </c>
      <c r="E27" s="32">
        <v>-3753808</v>
      </c>
      <c r="F27" s="32">
        <v>-208365</v>
      </c>
    </row>
    <row r="28" spans="1:6" ht="16.5" thickBot="1" x14ac:dyDescent="0.3">
      <c r="A28" s="29">
        <v>41600</v>
      </c>
      <c r="B28" s="29" t="s">
        <v>89</v>
      </c>
      <c r="C28" s="30">
        <v>51734369</v>
      </c>
      <c r="D28" s="30">
        <v>33294111</v>
      </c>
      <c r="E28" s="30">
        <v>287162444</v>
      </c>
      <c r="F28" s="30">
        <v>-23047487</v>
      </c>
    </row>
    <row r="29" spans="1:6" ht="16.5" thickBot="1" x14ac:dyDescent="0.3">
      <c r="A29" s="31">
        <v>41500</v>
      </c>
      <c r="B29" s="31" t="s">
        <v>90</v>
      </c>
      <c r="C29" s="32">
        <v>58309312</v>
      </c>
      <c r="D29" s="32">
        <v>65267479</v>
      </c>
      <c r="E29" s="32">
        <v>200526321</v>
      </c>
      <c r="F29" s="32">
        <v>203572496</v>
      </c>
    </row>
    <row r="30" spans="1:6" ht="16.5" thickBot="1" x14ac:dyDescent="0.3">
      <c r="A30" s="23"/>
      <c r="B30" s="24" t="s">
        <v>91</v>
      </c>
      <c r="C30" s="25"/>
      <c r="D30" s="25"/>
      <c r="E30" s="25"/>
      <c r="F30" s="25"/>
    </row>
    <row r="31" spans="1:6" ht="16.5" thickBot="1" x14ac:dyDescent="0.3">
      <c r="A31" s="31">
        <v>41800</v>
      </c>
      <c r="B31" s="31" t="s">
        <v>92</v>
      </c>
      <c r="C31" s="32">
        <v>559595</v>
      </c>
      <c r="D31" s="32">
        <v>277181</v>
      </c>
      <c r="E31" s="32">
        <v>1288760</v>
      </c>
      <c r="F31" s="32">
        <v>848010</v>
      </c>
    </row>
    <row r="32" spans="1:6" ht="16.5" thickBot="1" x14ac:dyDescent="0.3">
      <c r="A32" s="29">
        <v>41900</v>
      </c>
      <c r="B32" s="29" t="s">
        <v>93</v>
      </c>
      <c r="C32" s="30">
        <v>10631226</v>
      </c>
      <c r="D32" s="30">
        <v>8101281</v>
      </c>
      <c r="E32" s="30">
        <v>11762596</v>
      </c>
      <c r="F32" s="30">
        <v>37202456</v>
      </c>
    </row>
    <row r="33" spans="1:6" ht="16.5" thickBot="1" x14ac:dyDescent="0.3">
      <c r="A33" s="31">
        <v>41000</v>
      </c>
      <c r="B33" s="31" t="s">
        <v>94</v>
      </c>
      <c r="C33" s="32">
        <v>151882256</v>
      </c>
      <c r="D33" s="32">
        <v>170365691</v>
      </c>
      <c r="E33" s="32">
        <v>460057997</v>
      </c>
      <c r="F33" s="32">
        <v>575340869</v>
      </c>
    </row>
    <row r="34" spans="1:6" ht="16.5" thickBot="1" x14ac:dyDescent="0.3">
      <c r="A34" s="23"/>
      <c r="B34" s="24" t="s">
        <v>95</v>
      </c>
      <c r="C34" s="25"/>
      <c r="D34" s="25"/>
      <c r="E34" s="25"/>
      <c r="F34" s="25"/>
    </row>
    <row r="35" spans="1:6" ht="16.5" thickBot="1" x14ac:dyDescent="0.3">
      <c r="A35" s="26"/>
      <c r="B35" s="27" t="s">
        <v>96</v>
      </c>
      <c r="C35" s="28"/>
      <c r="D35" s="28"/>
      <c r="E35" s="28"/>
      <c r="F35" s="28"/>
    </row>
    <row r="36" spans="1:6" ht="16.5" thickBot="1" x14ac:dyDescent="0.3">
      <c r="A36" s="29">
        <v>51200</v>
      </c>
      <c r="B36" s="29" t="s">
        <v>97</v>
      </c>
      <c r="C36" s="30">
        <v>94996377</v>
      </c>
      <c r="D36" s="30">
        <v>77260183</v>
      </c>
      <c r="E36" s="30">
        <v>235606935</v>
      </c>
      <c r="F36" s="30">
        <v>226358373</v>
      </c>
    </row>
    <row r="37" spans="1:6" ht="16.5" thickBot="1" x14ac:dyDescent="0.3">
      <c r="A37" s="31">
        <v>41200</v>
      </c>
      <c r="B37" s="31" t="s">
        <v>98</v>
      </c>
      <c r="C37" s="32">
        <v>502348</v>
      </c>
      <c r="D37" s="32">
        <v>411894</v>
      </c>
      <c r="E37" s="32">
        <v>1359907</v>
      </c>
      <c r="F37" s="32">
        <v>1459333</v>
      </c>
    </row>
    <row r="38" spans="1:6" ht="16.5" thickBot="1" x14ac:dyDescent="0.3">
      <c r="A38" s="29">
        <v>51260</v>
      </c>
      <c r="B38" s="29" t="s">
        <v>99</v>
      </c>
      <c r="C38" s="30">
        <v>94494029</v>
      </c>
      <c r="D38" s="30">
        <v>76848289</v>
      </c>
      <c r="E38" s="30">
        <v>234247028</v>
      </c>
      <c r="F38" s="30">
        <v>224899040</v>
      </c>
    </row>
    <row r="39" spans="1:6" ht="16.5" thickBot="1" x14ac:dyDescent="0.3">
      <c r="A39" s="26"/>
      <c r="B39" s="27" t="s">
        <v>100</v>
      </c>
      <c r="C39" s="28"/>
      <c r="D39" s="28"/>
      <c r="E39" s="28"/>
      <c r="F39" s="28"/>
    </row>
    <row r="40" spans="1:6" ht="16.5" thickBot="1" x14ac:dyDescent="0.3">
      <c r="A40" s="29">
        <v>51300</v>
      </c>
      <c r="B40" s="29" t="s">
        <v>101</v>
      </c>
      <c r="C40" s="30">
        <v>15211498</v>
      </c>
      <c r="D40" s="30">
        <v>42860199</v>
      </c>
      <c r="E40" s="30">
        <v>90580864</v>
      </c>
      <c r="F40" s="30">
        <v>175114185</v>
      </c>
    </row>
    <row r="41" spans="1:6" ht="16.5" thickBot="1" x14ac:dyDescent="0.3">
      <c r="A41" s="31">
        <v>51380</v>
      </c>
      <c r="B41" s="31" t="s">
        <v>102</v>
      </c>
      <c r="C41" s="32">
        <v>37894</v>
      </c>
      <c r="D41" s="32">
        <v>48474</v>
      </c>
      <c r="E41" s="32">
        <v>116388</v>
      </c>
      <c r="F41" s="32">
        <v>162989</v>
      </c>
    </row>
    <row r="42" spans="1:6" ht="16.5" thickBot="1" x14ac:dyDescent="0.3">
      <c r="A42" s="29">
        <v>51400</v>
      </c>
      <c r="B42" s="29" t="s">
        <v>103</v>
      </c>
      <c r="C42" s="30">
        <v>10841</v>
      </c>
      <c r="D42" s="30">
        <v>5594</v>
      </c>
      <c r="E42" s="30">
        <v>23950</v>
      </c>
      <c r="F42" s="30">
        <v>23708</v>
      </c>
    </row>
    <row r="43" spans="1:6" ht="16.5" thickBot="1" x14ac:dyDescent="0.3">
      <c r="A43" s="26"/>
      <c r="B43" s="27" t="s">
        <v>104</v>
      </c>
      <c r="C43" s="28"/>
      <c r="D43" s="28"/>
      <c r="E43" s="28"/>
      <c r="F43" s="28"/>
    </row>
    <row r="44" spans="1:6" ht="16.5" thickBot="1" x14ac:dyDescent="0.3">
      <c r="A44" s="29">
        <v>51500</v>
      </c>
      <c r="B44" s="29" t="s">
        <v>105</v>
      </c>
      <c r="C44" s="30">
        <v>4103617</v>
      </c>
      <c r="D44" s="30">
        <v>4425220</v>
      </c>
      <c r="E44" s="30">
        <v>13663940</v>
      </c>
      <c r="F44" s="30">
        <v>13771911</v>
      </c>
    </row>
    <row r="45" spans="1:6" ht="16.5" thickBot="1" x14ac:dyDescent="0.3">
      <c r="A45" s="31">
        <v>51700</v>
      </c>
      <c r="B45" s="31" t="s">
        <v>106</v>
      </c>
      <c r="C45" s="32">
        <v>738194</v>
      </c>
      <c r="D45" s="32">
        <v>668345</v>
      </c>
      <c r="E45" s="32">
        <v>2089715</v>
      </c>
      <c r="F45" s="32">
        <v>1978522</v>
      </c>
    </row>
    <row r="46" spans="1:6" ht="16.5" thickBot="1" x14ac:dyDescent="0.3">
      <c r="A46" s="23"/>
      <c r="B46" s="24" t="s">
        <v>107</v>
      </c>
      <c r="C46" s="25"/>
      <c r="D46" s="25"/>
      <c r="E46" s="25"/>
      <c r="F46" s="25"/>
    </row>
    <row r="47" spans="1:6" ht="16.5" thickBot="1" x14ac:dyDescent="0.3">
      <c r="A47" s="31">
        <v>51800</v>
      </c>
      <c r="B47" s="31" t="s">
        <v>108</v>
      </c>
      <c r="C47" s="32">
        <v>81245</v>
      </c>
      <c r="D47" s="32">
        <v>280875</v>
      </c>
      <c r="E47" s="32">
        <v>1204353</v>
      </c>
      <c r="F47" s="32">
        <v>1005369</v>
      </c>
    </row>
    <row r="48" spans="1:6" ht="16.5" thickBot="1" x14ac:dyDescent="0.3">
      <c r="A48" s="29">
        <v>51900</v>
      </c>
      <c r="B48" s="29" t="s">
        <v>109</v>
      </c>
      <c r="C48" s="30">
        <v>10631226</v>
      </c>
      <c r="D48" s="30">
        <v>8101281</v>
      </c>
      <c r="E48" s="30">
        <v>11762596</v>
      </c>
      <c r="F48" s="30">
        <v>37202456</v>
      </c>
    </row>
    <row r="49" spans="1:6" ht="16.5" thickBot="1" x14ac:dyDescent="0.3">
      <c r="A49" s="31">
        <v>51000</v>
      </c>
      <c r="B49" s="31" t="s">
        <v>110</v>
      </c>
      <c r="C49" s="32">
        <v>125308544</v>
      </c>
      <c r="D49" s="32">
        <v>133238277</v>
      </c>
      <c r="E49" s="32">
        <v>353688834</v>
      </c>
      <c r="F49" s="32">
        <v>454158180</v>
      </c>
    </row>
    <row r="50" spans="1:6" ht="16.5" thickBot="1" x14ac:dyDescent="0.3">
      <c r="A50" s="23"/>
      <c r="B50" s="24" t="s">
        <v>111</v>
      </c>
      <c r="C50" s="25"/>
      <c r="D50" s="25"/>
      <c r="E50" s="25"/>
      <c r="F50" s="25"/>
    </row>
    <row r="51" spans="1:6" ht="16.5" thickBot="1" x14ac:dyDescent="0.3">
      <c r="A51" s="31">
        <v>58100</v>
      </c>
      <c r="B51" s="31" t="s">
        <v>112</v>
      </c>
      <c r="C51" s="32">
        <v>2684853</v>
      </c>
      <c r="D51" s="32">
        <v>2946456</v>
      </c>
      <c r="E51" s="32">
        <v>7956462</v>
      </c>
      <c r="F51" s="32">
        <v>8499564</v>
      </c>
    </row>
    <row r="52" spans="1:6" ht="16.5" thickBot="1" x14ac:dyDescent="0.3">
      <c r="A52" s="29">
        <v>58200</v>
      </c>
      <c r="B52" s="29" t="s">
        <v>113</v>
      </c>
      <c r="C52" s="30">
        <v>1776476</v>
      </c>
      <c r="D52" s="30">
        <v>1949238</v>
      </c>
      <c r="E52" s="30">
        <v>5218949</v>
      </c>
      <c r="F52" s="30">
        <v>5471717</v>
      </c>
    </row>
    <row r="53" spans="1:6" ht="16.5" thickBot="1" x14ac:dyDescent="0.3">
      <c r="A53" s="31">
        <v>58300</v>
      </c>
      <c r="B53" s="31" t="s">
        <v>114</v>
      </c>
      <c r="C53" s="32">
        <v>22219</v>
      </c>
      <c r="D53" s="32">
        <v>10352</v>
      </c>
      <c r="E53" s="32">
        <v>40044</v>
      </c>
      <c r="F53" s="32">
        <v>34137</v>
      </c>
    </row>
    <row r="54" spans="1:6" ht="16.5" thickBot="1" x14ac:dyDescent="0.3">
      <c r="A54" s="29">
        <v>58400</v>
      </c>
      <c r="B54" s="29" t="s">
        <v>115</v>
      </c>
      <c r="C54" s="30">
        <v>7467</v>
      </c>
      <c r="D54" s="30">
        <v>1833</v>
      </c>
      <c r="E54" s="30">
        <v>13482</v>
      </c>
      <c r="F54" s="30">
        <v>1200</v>
      </c>
    </row>
    <row r="55" spans="1:6" ht="16.5" thickBot="1" x14ac:dyDescent="0.3">
      <c r="A55" s="31">
        <v>58000</v>
      </c>
      <c r="B55" s="31" t="s">
        <v>116</v>
      </c>
      <c r="C55" s="32">
        <v>4491015</v>
      </c>
      <c r="D55" s="32">
        <v>4907879</v>
      </c>
      <c r="E55" s="32">
        <v>13228937</v>
      </c>
      <c r="F55" s="32">
        <v>14006618</v>
      </c>
    </row>
    <row r="56" spans="1:6" ht="16.5" thickBot="1" x14ac:dyDescent="0.3">
      <c r="A56" s="29">
        <v>61000</v>
      </c>
      <c r="B56" s="29" t="s">
        <v>117</v>
      </c>
      <c r="C56" s="30">
        <v>22082697</v>
      </c>
      <c r="D56" s="30">
        <v>32219535</v>
      </c>
      <c r="E56" s="30">
        <v>93140226</v>
      </c>
      <c r="F56" s="30">
        <v>107176071</v>
      </c>
    </row>
    <row r="57" spans="1:6" ht="16.5" thickBot="1" x14ac:dyDescent="0.3">
      <c r="A57" s="26"/>
      <c r="B57" s="27" t="s">
        <v>118</v>
      </c>
      <c r="C57" s="28"/>
      <c r="D57" s="28"/>
      <c r="E57" s="28"/>
      <c r="F57" s="28"/>
    </row>
    <row r="58" spans="1:6" ht="16.5" thickBot="1" x14ac:dyDescent="0.3">
      <c r="A58" s="29">
        <v>59000</v>
      </c>
      <c r="B58" s="29" t="s">
        <v>119</v>
      </c>
      <c r="C58" s="30">
        <v>275533</v>
      </c>
      <c r="D58" s="30">
        <v>337642</v>
      </c>
      <c r="E58" s="30">
        <v>3784628</v>
      </c>
      <c r="F58" s="30">
        <v>784852</v>
      </c>
    </row>
    <row r="59" spans="1:6" ht="16.5" thickBot="1" x14ac:dyDescent="0.3">
      <c r="A59" s="31">
        <v>62000</v>
      </c>
      <c r="B59" s="31" t="s">
        <v>120</v>
      </c>
      <c r="C59" s="32">
        <v>22358230</v>
      </c>
      <c r="D59" s="32">
        <v>32557177</v>
      </c>
      <c r="E59" s="32">
        <v>96924854</v>
      </c>
      <c r="F59" s="32">
        <v>107960923</v>
      </c>
    </row>
    <row r="60" spans="1:6" ht="16.5" thickBot="1" x14ac:dyDescent="0.3">
      <c r="A60" s="23"/>
      <c r="B60" s="24" t="s">
        <v>121</v>
      </c>
      <c r="C60" s="25"/>
      <c r="D60" s="25"/>
      <c r="E60" s="25"/>
      <c r="F60" s="25"/>
    </row>
    <row r="61" spans="1:6" ht="16.5" thickBot="1" x14ac:dyDescent="0.3">
      <c r="A61" s="31">
        <v>63000</v>
      </c>
      <c r="B61" s="31" t="s">
        <v>122</v>
      </c>
      <c r="C61" s="32">
        <v>1858743</v>
      </c>
      <c r="D61" s="32">
        <v>2698979</v>
      </c>
      <c r="E61" s="32">
        <v>12735980</v>
      </c>
      <c r="F61" s="32">
        <v>11401362</v>
      </c>
    </row>
    <row r="62" spans="1:6" ht="16.5" thickBot="1" x14ac:dyDescent="0.3">
      <c r="A62" s="29">
        <v>64000</v>
      </c>
      <c r="B62" s="29" t="s">
        <v>123</v>
      </c>
      <c r="C62" s="30">
        <v>20499487</v>
      </c>
      <c r="D62" s="30">
        <v>29858198</v>
      </c>
      <c r="E62" s="30">
        <v>84188874</v>
      </c>
      <c r="F62" s="30">
        <v>96559561</v>
      </c>
    </row>
    <row r="63" spans="1:6" ht="16.5" thickBot="1" x14ac:dyDescent="0.3">
      <c r="A63" s="31">
        <v>66000</v>
      </c>
      <c r="B63" s="31" t="s">
        <v>124</v>
      </c>
      <c r="C63" s="32">
        <v>20499487</v>
      </c>
      <c r="D63" s="32">
        <v>29858198</v>
      </c>
      <c r="E63" s="32">
        <v>84188874</v>
      </c>
      <c r="F63" s="32">
        <v>96559561</v>
      </c>
    </row>
    <row r="64" spans="1:6" ht="16.5" thickBot="1" x14ac:dyDescent="0.3">
      <c r="A64" s="23"/>
      <c r="B64" s="24" t="s">
        <v>125</v>
      </c>
      <c r="C64" s="25"/>
      <c r="D64" s="25"/>
      <c r="E64" s="25"/>
      <c r="F64" s="25"/>
    </row>
    <row r="65" spans="1:6" ht="16.5" thickBot="1" x14ac:dyDescent="0.3">
      <c r="A65" s="26"/>
      <c r="B65" s="27" t="s">
        <v>126</v>
      </c>
      <c r="C65" s="28"/>
      <c r="D65" s="28"/>
      <c r="E65" s="28"/>
      <c r="F65" s="28"/>
    </row>
    <row r="66" spans="1:6" ht="16.5" thickBot="1" x14ac:dyDescent="0.3">
      <c r="A66" s="29">
        <v>83110</v>
      </c>
      <c r="B66" s="29" t="s">
        <v>127</v>
      </c>
      <c r="C66" s="30">
        <v>22268</v>
      </c>
      <c r="D66" s="30">
        <v>-8278</v>
      </c>
      <c r="E66" s="30">
        <v>33823</v>
      </c>
      <c r="F66" s="30">
        <v>-19434</v>
      </c>
    </row>
    <row r="67" spans="1:6" ht="16.5" thickBot="1" x14ac:dyDescent="0.3">
      <c r="A67" s="31">
        <v>83120</v>
      </c>
      <c r="B67" s="31" t="s">
        <v>327</v>
      </c>
      <c r="C67" s="33">
        <v>0</v>
      </c>
      <c r="D67" s="33">
        <v>0</v>
      </c>
      <c r="E67" s="33">
        <v>0</v>
      </c>
      <c r="F67" s="32">
        <v>106165</v>
      </c>
    </row>
    <row r="68" spans="1:6" ht="16.5" thickBot="1" x14ac:dyDescent="0.3">
      <c r="A68" s="29">
        <v>83190</v>
      </c>
      <c r="B68" s="29" t="s">
        <v>128</v>
      </c>
      <c r="C68" s="30">
        <v>-889201</v>
      </c>
      <c r="D68" s="30">
        <v>-1466912</v>
      </c>
      <c r="E68" s="30">
        <v>-4716492</v>
      </c>
      <c r="F68" s="30">
        <v>-2779328</v>
      </c>
    </row>
    <row r="69" spans="1:6" ht="16.5" thickBot="1" x14ac:dyDescent="0.3">
      <c r="A69" s="31">
        <v>83130</v>
      </c>
      <c r="B69" s="31" t="s">
        <v>129</v>
      </c>
      <c r="C69" s="32">
        <v>384075</v>
      </c>
      <c r="D69" s="32">
        <v>-3190</v>
      </c>
      <c r="E69" s="32">
        <v>379913</v>
      </c>
      <c r="F69" s="32">
        <v>-11785</v>
      </c>
    </row>
    <row r="70" spans="1:6" ht="16.5" thickBot="1" x14ac:dyDescent="0.3">
      <c r="A70" s="29">
        <v>83180</v>
      </c>
      <c r="B70" s="29" t="s">
        <v>130</v>
      </c>
      <c r="C70" s="30">
        <v>-178199</v>
      </c>
      <c r="D70" s="30">
        <v>-126466</v>
      </c>
      <c r="E70" s="30">
        <v>-566439</v>
      </c>
      <c r="F70" s="30">
        <v>-514442</v>
      </c>
    </row>
    <row r="71" spans="1:6" ht="16.5" thickBot="1" x14ac:dyDescent="0.3">
      <c r="A71" s="31">
        <v>83100</v>
      </c>
      <c r="B71" s="31" t="s">
        <v>131</v>
      </c>
      <c r="C71" s="32">
        <v>-304659</v>
      </c>
      <c r="D71" s="32">
        <v>-1351914</v>
      </c>
      <c r="E71" s="32">
        <v>-3736317</v>
      </c>
      <c r="F71" s="32">
        <v>-2189940</v>
      </c>
    </row>
    <row r="72" spans="1:6" ht="16.5" thickBot="1" x14ac:dyDescent="0.3">
      <c r="A72" s="23"/>
      <c r="B72" s="24" t="s">
        <v>132</v>
      </c>
      <c r="C72" s="25"/>
      <c r="D72" s="25"/>
      <c r="E72" s="25"/>
      <c r="F72" s="25"/>
    </row>
    <row r="73" spans="1:6" ht="16.5" thickBot="1" x14ac:dyDescent="0.3">
      <c r="A73" s="31">
        <v>83210</v>
      </c>
      <c r="B73" s="31" t="s">
        <v>133</v>
      </c>
      <c r="C73" s="32">
        <v>485776</v>
      </c>
      <c r="D73" s="32">
        <v>-3132269</v>
      </c>
      <c r="E73" s="32">
        <v>558222</v>
      </c>
      <c r="F73" s="32">
        <v>-6654034</v>
      </c>
    </row>
    <row r="74" spans="1:6" ht="16.5" thickBot="1" x14ac:dyDescent="0.3">
      <c r="A74" s="29">
        <v>83230</v>
      </c>
      <c r="B74" s="29" t="s">
        <v>134</v>
      </c>
      <c r="C74" s="30">
        <v>-132299</v>
      </c>
      <c r="D74" s="30">
        <v>-67276</v>
      </c>
      <c r="E74" s="30">
        <v>-486081</v>
      </c>
      <c r="F74" s="30">
        <v>-402305</v>
      </c>
    </row>
    <row r="75" spans="1:6" ht="16.5" thickBot="1" x14ac:dyDescent="0.3">
      <c r="A75" s="31">
        <v>83290</v>
      </c>
      <c r="B75" s="31" t="s">
        <v>135</v>
      </c>
      <c r="C75" s="32">
        <v>-48751874</v>
      </c>
      <c r="D75" s="32">
        <v>-5911034</v>
      </c>
      <c r="E75" s="32">
        <v>-187830327</v>
      </c>
      <c r="F75" s="32">
        <v>-40201839</v>
      </c>
    </row>
    <row r="76" spans="1:6" ht="16.5" thickBot="1" x14ac:dyDescent="0.3">
      <c r="A76" s="29">
        <v>83240</v>
      </c>
      <c r="B76" s="29" t="s">
        <v>136</v>
      </c>
      <c r="C76" s="30">
        <v>-412713</v>
      </c>
      <c r="D76" s="30">
        <v>-41344</v>
      </c>
      <c r="E76" s="30">
        <v>-704572</v>
      </c>
      <c r="F76" s="30">
        <v>122623</v>
      </c>
    </row>
    <row r="77" spans="1:6" ht="16.5" thickBot="1" x14ac:dyDescent="0.3">
      <c r="A77" s="31">
        <v>83295</v>
      </c>
      <c r="B77" s="31" t="s">
        <v>137</v>
      </c>
      <c r="C77" s="32">
        <v>-51734369</v>
      </c>
      <c r="D77" s="32">
        <v>-33294111</v>
      </c>
      <c r="E77" s="32">
        <v>-287162444</v>
      </c>
      <c r="F77" s="32">
        <v>23047487</v>
      </c>
    </row>
    <row r="78" spans="1:6" ht="16.5" thickBot="1" x14ac:dyDescent="0.3">
      <c r="A78" s="29">
        <v>83280</v>
      </c>
      <c r="B78" s="29" t="s">
        <v>138</v>
      </c>
      <c r="C78" s="30">
        <v>-9578859</v>
      </c>
      <c r="D78" s="30">
        <v>-872941</v>
      </c>
      <c r="E78" s="30">
        <v>-47440841</v>
      </c>
      <c r="F78" s="30">
        <v>-5629868</v>
      </c>
    </row>
    <row r="79" spans="1:6" ht="16.5" thickBot="1" x14ac:dyDescent="0.3">
      <c r="A79" s="31">
        <v>83200</v>
      </c>
      <c r="B79" s="31" t="s">
        <v>139</v>
      </c>
      <c r="C79" s="32">
        <v>-90966620</v>
      </c>
      <c r="D79" s="32">
        <v>-41573093</v>
      </c>
      <c r="E79" s="32">
        <v>-428184361</v>
      </c>
      <c r="F79" s="32">
        <v>-18458200</v>
      </c>
    </row>
    <row r="80" spans="1:6" ht="16.5" thickBot="1" x14ac:dyDescent="0.3">
      <c r="A80" s="29">
        <v>83000</v>
      </c>
      <c r="B80" s="29" t="s">
        <v>140</v>
      </c>
      <c r="C80" s="30">
        <v>-91271279</v>
      </c>
      <c r="D80" s="30">
        <v>-42925007</v>
      </c>
      <c r="E80" s="30">
        <v>-431920678</v>
      </c>
      <c r="F80" s="30">
        <v>-20648140</v>
      </c>
    </row>
    <row r="81" spans="1:6" ht="16.5" thickBot="1" x14ac:dyDescent="0.3">
      <c r="A81" s="31">
        <v>85000</v>
      </c>
      <c r="B81" s="31" t="s">
        <v>141</v>
      </c>
      <c r="C81" s="32">
        <v>-70771792</v>
      </c>
      <c r="D81" s="32">
        <v>-13066809</v>
      </c>
      <c r="E81" s="32">
        <v>-347731804</v>
      </c>
      <c r="F81" s="32">
        <v>75911421</v>
      </c>
    </row>
    <row r="82" spans="1:6" ht="16.5" thickBot="1" x14ac:dyDescent="0.3">
      <c r="A82" s="23"/>
      <c r="B82" s="24" t="s">
        <v>142</v>
      </c>
      <c r="C82" s="25"/>
      <c r="D82" s="25"/>
      <c r="E82" s="25"/>
      <c r="F82" s="25"/>
    </row>
    <row r="83" spans="1:6" ht="16.5" thickBot="1" x14ac:dyDescent="0.3">
      <c r="A83" s="31">
        <v>86100</v>
      </c>
      <c r="B83" s="31" t="s">
        <v>143</v>
      </c>
      <c r="C83" s="32">
        <v>20364306</v>
      </c>
      <c r="D83" s="32">
        <v>29667119</v>
      </c>
      <c r="E83" s="32">
        <v>83611472</v>
      </c>
      <c r="F83" s="32">
        <v>95230346</v>
      </c>
    </row>
    <row r="84" spans="1:6" ht="16.5" thickBot="1" x14ac:dyDescent="0.3">
      <c r="A84" s="29">
        <v>86200</v>
      </c>
      <c r="B84" s="29" t="s">
        <v>144</v>
      </c>
      <c r="C84" s="30">
        <v>135181</v>
      </c>
      <c r="D84" s="30">
        <v>191079</v>
      </c>
      <c r="E84" s="30">
        <v>577402</v>
      </c>
      <c r="F84" s="30">
        <v>1329215</v>
      </c>
    </row>
    <row r="85" spans="1:6" ht="16.5" thickBot="1" x14ac:dyDescent="0.3">
      <c r="A85" s="26"/>
      <c r="B85" s="27" t="s">
        <v>145</v>
      </c>
      <c r="C85" s="28"/>
      <c r="D85" s="28"/>
      <c r="E85" s="28"/>
      <c r="F85" s="28"/>
    </row>
    <row r="86" spans="1:6" ht="16.5" thickBot="1" x14ac:dyDescent="0.3">
      <c r="A86" s="29">
        <v>87100</v>
      </c>
      <c r="B86" s="29" t="s">
        <v>146</v>
      </c>
      <c r="C86" s="30">
        <v>-68718944</v>
      </c>
      <c r="D86" s="30">
        <v>-12394895</v>
      </c>
      <c r="E86" s="30">
        <v>-340271019</v>
      </c>
      <c r="F86" s="30">
        <v>77772212</v>
      </c>
    </row>
    <row r="87" spans="1:6" ht="16.5" thickBot="1" x14ac:dyDescent="0.3">
      <c r="A87" s="31">
        <v>87200</v>
      </c>
      <c r="B87" s="31" t="s">
        <v>147</v>
      </c>
      <c r="C87" s="32">
        <v>-2052848</v>
      </c>
      <c r="D87" s="32">
        <v>-671914</v>
      </c>
      <c r="E87" s="32">
        <v>-7460785</v>
      </c>
      <c r="F87" s="32">
        <v>-1860791</v>
      </c>
    </row>
    <row r="88" spans="1:6" ht="16.5" thickBot="1" x14ac:dyDescent="0.3">
      <c r="A88" s="23"/>
      <c r="B88" s="24" t="s">
        <v>148</v>
      </c>
      <c r="C88" s="25"/>
      <c r="D88" s="25"/>
      <c r="E88" s="25"/>
      <c r="F88" s="25"/>
    </row>
    <row r="89" spans="1:6" x14ac:dyDescent="0.25">
      <c r="A89" s="31">
        <v>97500</v>
      </c>
      <c r="B89" s="31" t="s">
        <v>149</v>
      </c>
      <c r="C89" s="33">
        <v>1.84</v>
      </c>
      <c r="D89" s="33">
        <v>2.68</v>
      </c>
      <c r="E89" s="33">
        <v>7.54</v>
      </c>
      <c r="F89" s="33">
        <v>8.59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N16" workbookViewId="0">
      <selection activeCell="N16" sqref="A1:XFD1048576"/>
    </sheetView>
  </sheetViews>
  <sheetFormatPr defaultRowHeight="15.75" x14ac:dyDescent="0.25"/>
  <cols>
    <col min="1" max="1" width="9" style="1"/>
    <col min="2" max="2" width="24" style="1" customWidth="1"/>
    <col min="3" max="4" width="12.875" style="1" bestFit="1" customWidth="1"/>
    <col min="5" max="5" width="11.625" style="1" bestFit="1" customWidth="1"/>
    <col min="6" max="7" width="14.25" style="1" bestFit="1" customWidth="1"/>
    <col min="8" max="8" width="29.75" style="1" bestFit="1" customWidth="1"/>
    <col min="9" max="9" width="14.25" style="1" bestFit="1" customWidth="1"/>
    <col min="10" max="10" width="38.625" style="1" bestFit="1" customWidth="1"/>
    <col min="11" max="11" width="62.25" style="1" bestFit="1" customWidth="1"/>
    <col min="12" max="12" width="25.375" style="1" bestFit="1" customWidth="1"/>
    <col min="13" max="13" width="16.5" style="1" bestFit="1" customWidth="1"/>
    <col min="14" max="14" width="34.25" style="1" bestFit="1" customWidth="1"/>
    <col min="15" max="15" width="18.75" style="1" bestFit="1" customWidth="1"/>
    <col min="16" max="16" width="29.75" style="1" bestFit="1" customWidth="1"/>
    <col min="17" max="17" width="12" style="1" bestFit="1" customWidth="1"/>
    <col min="18" max="18" width="13.75" style="1" bestFit="1" customWidth="1"/>
    <col min="19" max="16384" width="9" style="1"/>
  </cols>
  <sheetData>
    <row r="1" spans="1:31" x14ac:dyDescent="0.25">
      <c r="A1" s="1" t="str">
        <f>綜合損益表!A1</f>
        <v>5865 富邦人壽保險股份有限公司</v>
      </c>
    </row>
    <row r="2" spans="1:31" x14ac:dyDescent="0.25">
      <c r="A2" s="1" t="str">
        <f>綜合損益表!A2</f>
        <v>2022年第3季合併財務報告</v>
      </c>
    </row>
    <row r="3" spans="1:31" x14ac:dyDescent="0.25">
      <c r="A3" s="1" t="s">
        <v>194</v>
      </c>
    </row>
    <row r="4" spans="1:31" ht="16.5" thickBot="1" x14ac:dyDescent="0.3">
      <c r="A4" s="1" t="s">
        <v>65</v>
      </c>
    </row>
    <row r="5" spans="1:31" ht="16.5" thickBot="1" x14ac:dyDescent="0.3">
      <c r="A5" s="1" t="s">
        <v>151</v>
      </c>
    </row>
    <row r="6" spans="1:31" ht="17.25" thickBot="1" x14ac:dyDescent="0.3">
      <c r="A6" s="18"/>
      <c r="B6" s="19"/>
      <c r="C6" s="5">
        <v>3110</v>
      </c>
      <c r="D6" s="5">
        <v>3100</v>
      </c>
      <c r="E6" s="5">
        <v>3200</v>
      </c>
      <c r="F6" s="5">
        <v>3310</v>
      </c>
      <c r="G6" s="5">
        <v>3320</v>
      </c>
      <c r="H6" s="5">
        <v>3350</v>
      </c>
      <c r="I6" s="5">
        <v>3300</v>
      </c>
      <c r="J6" s="5">
        <v>3410</v>
      </c>
      <c r="K6" s="5">
        <v>3420</v>
      </c>
      <c r="L6" s="5">
        <v>3450</v>
      </c>
      <c r="M6" s="5">
        <v>3460</v>
      </c>
      <c r="N6" s="5">
        <v>3485</v>
      </c>
      <c r="O6" s="5">
        <v>3400</v>
      </c>
      <c r="P6" s="5" t="s">
        <v>152</v>
      </c>
      <c r="Q6" s="5" t="s">
        <v>153</v>
      </c>
      <c r="R6" s="5" t="s">
        <v>154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7.25" thickBot="1" x14ac:dyDescent="0.3">
      <c r="A7" s="20"/>
      <c r="B7" s="21"/>
      <c r="C7" s="5" t="s">
        <v>155</v>
      </c>
      <c r="D7" s="5" t="s">
        <v>156</v>
      </c>
      <c r="E7" s="5" t="s">
        <v>157</v>
      </c>
      <c r="F7" s="5" t="s">
        <v>158</v>
      </c>
      <c r="G7" s="5" t="s">
        <v>159</v>
      </c>
      <c r="H7" s="5" t="s">
        <v>160</v>
      </c>
      <c r="I7" s="5" t="s">
        <v>161</v>
      </c>
      <c r="J7" s="5" t="s">
        <v>162</v>
      </c>
      <c r="K7" s="5" t="s">
        <v>163</v>
      </c>
      <c r="L7" s="5" t="s">
        <v>164</v>
      </c>
      <c r="M7" s="5" t="s">
        <v>165</v>
      </c>
      <c r="N7" s="5" t="s">
        <v>166</v>
      </c>
      <c r="O7" s="5" t="s">
        <v>167</v>
      </c>
      <c r="P7" s="5" t="s">
        <v>168</v>
      </c>
      <c r="Q7" s="5" t="s">
        <v>169</v>
      </c>
      <c r="R7" s="5" t="s">
        <v>170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6.5" thickBot="1" x14ac:dyDescent="0.3">
      <c r="A8" s="9" t="s">
        <v>171</v>
      </c>
      <c r="B8" s="9" t="s">
        <v>172</v>
      </c>
      <c r="C8" s="10">
        <v>110831140</v>
      </c>
      <c r="D8" s="10">
        <v>110831140</v>
      </c>
      <c r="E8" s="10">
        <v>31195960</v>
      </c>
      <c r="F8" s="10">
        <v>59441192</v>
      </c>
      <c r="G8" s="10">
        <v>128982016</v>
      </c>
      <c r="H8" s="10">
        <v>99128673</v>
      </c>
      <c r="I8" s="10">
        <v>287551881</v>
      </c>
      <c r="J8" s="10">
        <v>-14218363</v>
      </c>
      <c r="K8" s="10">
        <v>13338208</v>
      </c>
      <c r="L8" s="10">
        <v>322364</v>
      </c>
      <c r="M8" s="10">
        <v>227751</v>
      </c>
      <c r="N8" s="10">
        <v>169899274</v>
      </c>
      <c r="O8" s="10">
        <v>169569234</v>
      </c>
      <c r="P8" s="10">
        <v>599148215</v>
      </c>
      <c r="Q8" s="10">
        <v>10362502</v>
      </c>
      <c r="R8" s="10">
        <v>609510717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6.5" thickBot="1" x14ac:dyDescent="0.3">
      <c r="A9" s="11" t="s">
        <v>186</v>
      </c>
      <c r="B9" s="11" t="s">
        <v>187</v>
      </c>
      <c r="C9" s="16">
        <v>0</v>
      </c>
      <c r="D9" s="16">
        <v>0</v>
      </c>
      <c r="E9" s="16">
        <v>0</v>
      </c>
      <c r="F9" s="12">
        <v>19878531</v>
      </c>
      <c r="G9" s="16">
        <v>0</v>
      </c>
      <c r="H9" s="12">
        <v>-19878531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6.5" thickBot="1" x14ac:dyDescent="0.3">
      <c r="A10" s="9" t="s">
        <v>188</v>
      </c>
      <c r="B10" s="9" t="s">
        <v>189</v>
      </c>
      <c r="C10" s="17">
        <v>0</v>
      </c>
      <c r="D10" s="17">
        <v>0</v>
      </c>
      <c r="E10" s="17">
        <v>0</v>
      </c>
      <c r="F10" s="17">
        <v>0</v>
      </c>
      <c r="G10" s="10">
        <v>63748199</v>
      </c>
      <c r="H10" s="10">
        <v>-63748199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6.5" thickBot="1" x14ac:dyDescent="0.3">
      <c r="A11" s="11" t="s">
        <v>338</v>
      </c>
      <c r="B11" s="11" t="s">
        <v>339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2">
        <v>-15578315</v>
      </c>
      <c r="I11" s="12">
        <v>-15578315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2">
        <v>-15578315</v>
      </c>
      <c r="Q11" s="16">
        <v>0</v>
      </c>
      <c r="R11" s="12">
        <v>-15578315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6.5" thickBot="1" x14ac:dyDescent="0.3">
      <c r="A12" s="9" t="s">
        <v>190</v>
      </c>
      <c r="B12" s="9" t="s">
        <v>191</v>
      </c>
      <c r="C12" s="17">
        <v>0</v>
      </c>
      <c r="D12" s="17">
        <v>0</v>
      </c>
      <c r="E12" s="17">
        <v>0</v>
      </c>
      <c r="F12" s="17">
        <v>0</v>
      </c>
      <c r="G12" s="10">
        <v>-76372</v>
      </c>
      <c r="H12" s="10">
        <v>76372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6.5" thickBot="1" x14ac:dyDescent="0.3">
      <c r="A13" s="11" t="s">
        <v>192</v>
      </c>
      <c r="B13" s="11" t="s">
        <v>193</v>
      </c>
      <c r="C13" s="16">
        <v>0</v>
      </c>
      <c r="D13" s="16">
        <v>0</v>
      </c>
      <c r="E13" s="12">
        <v>-48756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2">
        <v>-48756</v>
      </c>
      <c r="Q13" s="16">
        <v>0</v>
      </c>
      <c r="R13" s="12">
        <v>-48756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7.75" customHeight="1" thickBot="1" x14ac:dyDescent="0.3">
      <c r="A14" s="9" t="s">
        <v>173</v>
      </c>
      <c r="B14" s="9" t="s">
        <v>124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0">
        <v>83611472</v>
      </c>
      <c r="I14" s="10">
        <v>83611472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0">
        <v>83611472</v>
      </c>
      <c r="Q14" s="10">
        <v>577402</v>
      </c>
      <c r="R14" s="10">
        <v>84188874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6.5" thickBot="1" x14ac:dyDescent="0.3">
      <c r="A15" s="11" t="s">
        <v>174</v>
      </c>
      <c r="B15" s="11" t="s">
        <v>175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2">
        <v>3523</v>
      </c>
      <c r="I15" s="12">
        <v>3523</v>
      </c>
      <c r="J15" s="12">
        <v>245027</v>
      </c>
      <c r="K15" s="12">
        <v>-150034603</v>
      </c>
      <c r="L15" s="12">
        <v>-365302</v>
      </c>
      <c r="M15" s="16">
        <v>0</v>
      </c>
      <c r="N15" s="12">
        <v>-273731136</v>
      </c>
      <c r="O15" s="12">
        <v>-423886014</v>
      </c>
      <c r="P15" s="12">
        <v>-423882491</v>
      </c>
      <c r="Q15" s="12">
        <v>-8038187</v>
      </c>
      <c r="R15" s="12">
        <v>-431920678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6.5" thickBot="1" x14ac:dyDescent="0.3">
      <c r="A16" s="9" t="s">
        <v>176</v>
      </c>
      <c r="B16" s="9" t="s">
        <v>141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0">
        <v>83614995</v>
      </c>
      <c r="I16" s="10">
        <v>83614995</v>
      </c>
      <c r="J16" s="10">
        <v>245027</v>
      </c>
      <c r="K16" s="10">
        <v>-150034603</v>
      </c>
      <c r="L16" s="10">
        <v>-365302</v>
      </c>
      <c r="M16" s="17">
        <v>0</v>
      </c>
      <c r="N16" s="10">
        <v>-273731136</v>
      </c>
      <c r="O16" s="10">
        <v>-423886014</v>
      </c>
      <c r="P16" s="10">
        <v>-340271019</v>
      </c>
      <c r="Q16" s="10">
        <v>-7460785</v>
      </c>
      <c r="R16" s="10">
        <v>-347731804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6.5" thickBot="1" x14ac:dyDescent="0.3">
      <c r="A17" s="11" t="s">
        <v>177</v>
      </c>
      <c r="B17" s="11" t="s">
        <v>178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2">
        <v>137329</v>
      </c>
      <c r="I17" s="12">
        <v>137329</v>
      </c>
      <c r="J17" s="16">
        <v>0</v>
      </c>
      <c r="K17" s="12">
        <v>-137329</v>
      </c>
      <c r="L17" s="16">
        <v>0</v>
      </c>
      <c r="M17" s="16">
        <v>0</v>
      </c>
      <c r="N17" s="16">
        <v>0</v>
      </c>
      <c r="O17" s="12">
        <v>-137329</v>
      </c>
      <c r="P17" s="16">
        <v>0</v>
      </c>
      <c r="Q17" s="16">
        <v>0</v>
      </c>
      <c r="R17" s="16"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6.5" thickBot="1" x14ac:dyDescent="0.3">
      <c r="A18" s="9" t="s">
        <v>181</v>
      </c>
      <c r="B18" s="9" t="s">
        <v>182</v>
      </c>
      <c r="C18" s="17">
        <v>0</v>
      </c>
      <c r="D18" s="17">
        <v>0</v>
      </c>
      <c r="E18" s="10">
        <v>-48756</v>
      </c>
      <c r="F18" s="10">
        <v>19878531</v>
      </c>
      <c r="G18" s="10">
        <v>63671827</v>
      </c>
      <c r="H18" s="10">
        <v>-15376349</v>
      </c>
      <c r="I18" s="10">
        <v>68174009</v>
      </c>
      <c r="J18" s="10">
        <v>245027</v>
      </c>
      <c r="K18" s="10">
        <v>-150171932</v>
      </c>
      <c r="L18" s="10">
        <v>-365302</v>
      </c>
      <c r="M18" s="17">
        <v>0</v>
      </c>
      <c r="N18" s="10">
        <v>-273731136</v>
      </c>
      <c r="O18" s="10">
        <v>-424023343</v>
      </c>
      <c r="P18" s="10">
        <v>-355898090</v>
      </c>
      <c r="Q18" s="10">
        <v>-7460785</v>
      </c>
      <c r="R18" s="10">
        <v>-363358875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11" t="s">
        <v>183</v>
      </c>
      <c r="B19" s="11" t="s">
        <v>184</v>
      </c>
      <c r="C19" s="12">
        <v>110831140</v>
      </c>
      <c r="D19" s="12">
        <v>110831140</v>
      </c>
      <c r="E19" s="12">
        <v>31147204</v>
      </c>
      <c r="F19" s="12">
        <v>79319723</v>
      </c>
      <c r="G19" s="12">
        <v>192653843</v>
      </c>
      <c r="H19" s="12">
        <v>83752324</v>
      </c>
      <c r="I19" s="12">
        <v>355725890</v>
      </c>
      <c r="J19" s="12">
        <v>-13973336</v>
      </c>
      <c r="K19" s="12">
        <v>-136833724</v>
      </c>
      <c r="L19" s="12">
        <v>-42938</v>
      </c>
      <c r="M19" s="12">
        <v>227751</v>
      </c>
      <c r="N19" s="12">
        <v>-103831862</v>
      </c>
      <c r="O19" s="12">
        <v>-254454109</v>
      </c>
      <c r="P19" s="12">
        <v>243250125</v>
      </c>
      <c r="Q19" s="12">
        <v>2901717</v>
      </c>
      <c r="R19" s="12">
        <v>246151842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4" t="s">
        <v>65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6.5" thickBot="1" x14ac:dyDescent="0.3">
      <c r="A24" s="4" t="s">
        <v>185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7.25" thickBot="1" x14ac:dyDescent="0.3">
      <c r="A25" s="18"/>
      <c r="B25" s="19"/>
      <c r="C25" s="5">
        <v>3110</v>
      </c>
      <c r="D25" s="5">
        <v>3100</v>
      </c>
      <c r="E25" s="5">
        <v>3200</v>
      </c>
      <c r="F25" s="5">
        <v>3310</v>
      </c>
      <c r="G25" s="5">
        <v>3320</v>
      </c>
      <c r="H25" s="5">
        <v>3350</v>
      </c>
      <c r="I25" s="5">
        <v>3300</v>
      </c>
      <c r="J25" s="5">
        <v>3410</v>
      </c>
      <c r="K25" s="5">
        <v>3420</v>
      </c>
      <c r="L25" s="5">
        <v>3450</v>
      </c>
      <c r="M25" s="5">
        <v>3460</v>
      </c>
      <c r="N25" s="5">
        <v>3485</v>
      </c>
      <c r="O25" s="5">
        <v>3400</v>
      </c>
      <c r="P25" s="5" t="s">
        <v>152</v>
      </c>
      <c r="Q25" s="5" t="s">
        <v>153</v>
      </c>
      <c r="R25" s="5" t="s">
        <v>154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7.25" thickBot="1" x14ac:dyDescent="0.3">
      <c r="A26" s="20"/>
      <c r="B26" s="21"/>
      <c r="C26" s="5" t="s">
        <v>155</v>
      </c>
      <c r="D26" s="5" t="s">
        <v>156</v>
      </c>
      <c r="E26" s="5" t="s">
        <v>157</v>
      </c>
      <c r="F26" s="5" t="s">
        <v>158</v>
      </c>
      <c r="G26" s="5" t="s">
        <v>159</v>
      </c>
      <c r="H26" s="5" t="s">
        <v>160</v>
      </c>
      <c r="I26" s="5" t="s">
        <v>161</v>
      </c>
      <c r="J26" s="5" t="s">
        <v>162</v>
      </c>
      <c r="K26" s="5" t="s">
        <v>163</v>
      </c>
      <c r="L26" s="5" t="s">
        <v>164</v>
      </c>
      <c r="M26" s="5" t="s">
        <v>165</v>
      </c>
      <c r="N26" s="5" t="s">
        <v>166</v>
      </c>
      <c r="O26" s="5" t="s">
        <v>167</v>
      </c>
      <c r="P26" s="5" t="s">
        <v>168</v>
      </c>
      <c r="Q26" s="5" t="s">
        <v>169</v>
      </c>
      <c r="R26" s="5" t="s">
        <v>170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6.5" thickBot="1" x14ac:dyDescent="0.3">
      <c r="A27" s="9" t="s">
        <v>171</v>
      </c>
      <c r="B27" s="9" t="s">
        <v>172</v>
      </c>
      <c r="C27" s="10">
        <v>110831140</v>
      </c>
      <c r="D27" s="10">
        <v>110831140</v>
      </c>
      <c r="E27" s="10">
        <v>29895752</v>
      </c>
      <c r="F27" s="10">
        <v>48795855</v>
      </c>
      <c r="G27" s="10">
        <v>93839889</v>
      </c>
      <c r="H27" s="10">
        <v>52964259</v>
      </c>
      <c r="I27" s="10">
        <v>195600003</v>
      </c>
      <c r="J27" s="10">
        <v>-8129194</v>
      </c>
      <c r="K27" s="10">
        <v>45996910</v>
      </c>
      <c r="L27" s="10">
        <v>756242</v>
      </c>
      <c r="M27" s="10">
        <v>128498</v>
      </c>
      <c r="N27" s="10">
        <v>109457141</v>
      </c>
      <c r="O27" s="10">
        <v>148209597</v>
      </c>
      <c r="P27" s="10">
        <v>484536492</v>
      </c>
      <c r="Q27" s="10">
        <v>13600997</v>
      </c>
      <c r="R27" s="10">
        <v>498137489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6.5" thickBot="1" x14ac:dyDescent="0.3">
      <c r="A28" s="11" t="s">
        <v>186</v>
      </c>
      <c r="B28" s="11" t="s">
        <v>187</v>
      </c>
      <c r="C28" s="16">
        <v>0</v>
      </c>
      <c r="D28" s="16">
        <v>0</v>
      </c>
      <c r="E28" s="16">
        <v>0</v>
      </c>
      <c r="F28" s="12">
        <v>10645337</v>
      </c>
      <c r="G28" s="16">
        <v>0</v>
      </c>
      <c r="H28" s="12">
        <v>-10645337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6.5" thickBot="1" x14ac:dyDescent="0.3">
      <c r="A29" s="9" t="s">
        <v>188</v>
      </c>
      <c r="B29" s="9" t="s">
        <v>189</v>
      </c>
      <c r="C29" s="17">
        <v>0</v>
      </c>
      <c r="D29" s="17">
        <v>0</v>
      </c>
      <c r="E29" s="17">
        <v>0</v>
      </c>
      <c r="F29" s="17">
        <v>0</v>
      </c>
      <c r="G29" s="10">
        <v>37335368</v>
      </c>
      <c r="H29" s="10">
        <v>-37335368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6.5" thickBot="1" x14ac:dyDescent="0.3">
      <c r="A30" s="11" t="s">
        <v>338</v>
      </c>
      <c r="B30" s="11" t="s">
        <v>339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2">
        <v>-7440778</v>
      </c>
      <c r="I30" s="12">
        <v>-7440778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2">
        <v>-7440778</v>
      </c>
      <c r="Q30" s="16">
        <v>0</v>
      </c>
      <c r="R30" s="12">
        <v>-7440778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6.5" thickBot="1" x14ac:dyDescent="0.3">
      <c r="A31" s="9" t="s">
        <v>190</v>
      </c>
      <c r="B31" s="9" t="s">
        <v>191</v>
      </c>
      <c r="C31" s="17">
        <v>0</v>
      </c>
      <c r="D31" s="17">
        <v>0</v>
      </c>
      <c r="E31" s="17">
        <v>0</v>
      </c>
      <c r="F31" s="17">
        <v>0</v>
      </c>
      <c r="G31" s="10">
        <v>-2457225</v>
      </c>
      <c r="H31" s="10">
        <v>2457225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6.5" thickBot="1" x14ac:dyDescent="0.3">
      <c r="A32" s="11" t="s">
        <v>192</v>
      </c>
      <c r="B32" s="11" t="s">
        <v>193</v>
      </c>
      <c r="C32" s="16">
        <v>0</v>
      </c>
      <c r="D32" s="16">
        <v>0</v>
      </c>
      <c r="E32" s="12">
        <v>8382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2">
        <v>8382</v>
      </c>
      <c r="Q32" s="16">
        <v>0</v>
      </c>
      <c r="R32" s="12">
        <v>8382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6.5" thickBot="1" x14ac:dyDescent="0.3">
      <c r="A33" s="9" t="s">
        <v>173</v>
      </c>
      <c r="B33" s="9" t="s">
        <v>124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0">
        <v>95230346</v>
      </c>
      <c r="I33" s="10">
        <v>95230346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0">
        <v>95230346</v>
      </c>
      <c r="Q33" s="10">
        <v>1329215</v>
      </c>
      <c r="R33" s="10">
        <v>96559561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6.5" thickBot="1" x14ac:dyDescent="0.3">
      <c r="A34" s="11" t="s">
        <v>174</v>
      </c>
      <c r="B34" s="11" t="s">
        <v>175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2">
        <v>-10105</v>
      </c>
      <c r="I34" s="12">
        <v>-10105</v>
      </c>
      <c r="J34" s="12">
        <v>-4788789</v>
      </c>
      <c r="K34" s="12">
        <v>-33598500</v>
      </c>
      <c r="L34" s="12">
        <v>-321867</v>
      </c>
      <c r="M34" s="12">
        <v>93323</v>
      </c>
      <c r="N34" s="12">
        <v>21167804</v>
      </c>
      <c r="O34" s="12">
        <v>-17448029</v>
      </c>
      <c r="P34" s="12">
        <v>-17458134</v>
      </c>
      <c r="Q34" s="12">
        <v>-3190006</v>
      </c>
      <c r="R34" s="12">
        <v>-20648140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6.5" thickBot="1" x14ac:dyDescent="0.3">
      <c r="A35" s="9" t="s">
        <v>176</v>
      </c>
      <c r="B35" s="9" t="s">
        <v>141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0">
        <v>95220241</v>
      </c>
      <c r="I35" s="10">
        <v>95220241</v>
      </c>
      <c r="J35" s="10">
        <v>-4788789</v>
      </c>
      <c r="K35" s="10">
        <v>-33598500</v>
      </c>
      <c r="L35" s="10">
        <v>-321867</v>
      </c>
      <c r="M35" s="10">
        <v>93323</v>
      </c>
      <c r="N35" s="10">
        <v>21167804</v>
      </c>
      <c r="O35" s="10">
        <v>-17448029</v>
      </c>
      <c r="P35" s="10">
        <v>77772212</v>
      </c>
      <c r="Q35" s="10">
        <v>-1860791</v>
      </c>
      <c r="R35" s="10">
        <v>75911421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6.5" thickBot="1" x14ac:dyDescent="0.3">
      <c r="A36" s="11" t="s">
        <v>340</v>
      </c>
      <c r="B36" s="11" t="s">
        <v>341</v>
      </c>
      <c r="C36" s="16">
        <v>0</v>
      </c>
      <c r="D36" s="16">
        <v>0</v>
      </c>
      <c r="E36" s="12">
        <v>1029448</v>
      </c>
      <c r="F36" s="16">
        <v>0</v>
      </c>
      <c r="G36" s="16">
        <v>0</v>
      </c>
      <c r="H36" s="12">
        <v>-10997</v>
      </c>
      <c r="I36" s="12">
        <v>-10997</v>
      </c>
      <c r="J36" s="12">
        <v>-319745</v>
      </c>
      <c r="K36" s="12">
        <v>436344</v>
      </c>
      <c r="L36" s="16">
        <v>0</v>
      </c>
      <c r="M36" s="16">
        <v>0</v>
      </c>
      <c r="N36" s="12">
        <v>273416</v>
      </c>
      <c r="O36" s="12">
        <v>390015</v>
      </c>
      <c r="P36" s="12">
        <v>1408466</v>
      </c>
      <c r="Q36" s="12">
        <v>-1471580</v>
      </c>
      <c r="R36" s="12">
        <v>-63114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6.5" thickBot="1" x14ac:dyDescent="0.3">
      <c r="A37" s="9" t="s">
        <v>342</v>
      </c>
      <c r="B37" s="9" t="s">
        <v>343</v>
      </c>
      <c r="C37" s="17">
        <v>0</v>
      </c>
      <c r="D37" s="17">
        <v>0</v>
      </c>
      <c r="E37" s="10">
        <v>410957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0">
        <v>410957</v>
      </c>
      <c r="Q37" s="17">
        <v>0</v>
      </c>
      <c r="R37" s="10">
        <v>410957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6.5" thickBot="1" x14ac:dyDescent="0.3">
      <c r="A38" s="11" t="s">
        <v>177</v>
      </c>
      <c r="B38" s="11" t="s">
        <v>178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2">
        <v>-2964106</v>
      </c>
      <c r="I38" s="12">
        <v>-2964106</v>
      </c>
      <c r="J38" s="16">
        <v>0</v>
      </c>
      <c r="K38" s="12">
        <v>2964106</v>
      </c>
      <c r="L38" s="16">
        <v>0</v>
      </c>
      <c r="M38" s="16">
        <v>0</v>
      </c>
      <c r="N38" s="16">
        <v>0</v>
      </c>
      <c r="O38" s="12">
        <v>2964106</v>
      </c>
      <c r="P38" s="16">
        <v>0</v>
      </c>
      <c r="Q38" s="16">
        <v>0</v>
      </c>
      <c r="R38" s="16">
        <v>0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6.5" thickBot="1" x14ac:dyDescent="0.3">
      <c r="A39" s="9" t="s">
        <v>179</v>
      </c>
      <c r="B39" s="9" t="s">
        <v>180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247</v>
      </c>
      <c r="R39" s="17">
        <v>247</v>
      </c>
    </row>
    <row r="40" spans="1:31" ht="16.5" thickBot="1" x14ac:dyDescent="0.3">
      <c r="A40" s="11" t="s">
        <v>181</v>
      </c>
      <c r="B40" s="11" t="s">
        <v>182</v>
      </c>
      <c r="C40" s="16">
        <v>0</v>
      </c>
      <c r="D40" s="16">
        <v>0</v>
      </c>
      <c r="E40" s="12">
        <v>1448787</v>
      </c>
      <c r="F40" s="12">
        <v>10645337</v>
      </c>
      <c r="G40" s="12">
        <v>34878143</v>
      </c>
      <c r="H40" s="12">
        <v>39280880</v>
      </c>
      <c r="I40" s="12">
        <v>84804360</v>
      </c>
      <c r="J40" s="12">
        <v>-5108534</v>
      </c>
      <c r="K40" s="12">
        <v>-30198050</v>
      </c>
      <c r="L40" s="12">
        <v>-321867</v>
      </c>
      <c r="M40" s="12">
        <v>93323</v>
      </c>
      <c r="N40" s="12">
        <v>21441220</v>
      </c>
      <c r="O40" s="12">
        <v>-14093908</v>
      </c>
      <c r="P40" s="12">
        <v>72159239</v>
      </c>
      <c r="Q40" s="12">
        <v>-3332124</v>
      </c>
      <c r="R40" s="12">
        <v>68827115</v>
      </c>
    </row>
    <row r="41" spans="1:31" x14ac:dyDescent="0.25">
      <c r="A41" s="9" t="s">
        <v>183</v>
      </c>
      <c r="B41" s="9" t="s">
        <v>184</v>
      </c>
      <c r="C41" s="10">
        <v>110831140</v>
      </c>
      <c r="D41" s="10">
        <v>110831140</v>
      </c>
      <c r="E41" s="10">
        <v>31344539</v>
      </c>
      <c r="F41" s="10">
        <v>59441192</v>
      </c>
      <c r="G41" s="10">
        <v>128718032</v>
      </c>
      <c r="H41" s="10">
        <v>92245139</v>
      </c>
      <c r="I41" s="10">
        <v>280404363</v>
      </c>
      <c r="J41" s="10">
        <v>-13237728</v>
      </c>
      <c r="K41" s="10">
        <v>15798860</v>
      </c>
      <c r="L41" s="10">
        <v>434375</v>
      </c>
      <c r="M41" s="10">
        <v>221821</v>
      </c>
      <c r="N41" s="10">
        <v>130898361</v>
      </c>
      <c r="O41" s="10">
        <v>134115689</v>
      </c>
      <c r="P41" s="10">
        <v>556695731</v>
      </c>
      <c r="Q41" s="10">
        <v>10268873</v>
      </c>
      <c r="R41" s="10">
        <v>566964604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22" workbookViewId="0">
      <selection activeCell="A22" sqref="A1:XFD1048576"/>
    </sheetView>
  </sheetViews>
  <sheetFormatPr defaultRowHeight="15.75" x14ac:dyDescent="0.25"/>
  <cols>
    <col min="1" max="1" width="11" style="3" bestFit="1" customWidth="1"/>
    <col min="2" max="2" width="73.375" style="3" customWidth="1"/>
    <col min="3" max="4" width="25.375" style="3" bestFit="1" customWidth="1"/>
    <col min="5" max="16384" width="9" style="1"/>
  </cols>
  <sheetData>
    <row r="1" spans="1:4" x14ac:dyDescent="0.25">
      <c r="A1" s="2" t="str">
        <f>權益變動表!A1</f>
        <v>5865 富邦人壽保險股份有限公司</v>
      </c>
    </row>
    <row r="2" spans="1:4" x14ac:dyDescent="0.25">
      <c r="A2" s="2" t="str">
        <f>權益變動表!A2</f>
        <v>2022年第3季合併財務報告</v>
      </c>
    </row>
    <row r="3" spans="1:4" x14ac:dyDescent="0.25">
      <c r="A3" s="2" t="s">
        <v>317</v>
      </c>
    </row>
    <row r="4" spans="1:4" x14ac:dyDescent="0.25">
      <c r="A4" s="2" t="s">
        <v>65</v>
      </c>
    </row>
    <row r="5" spans="1:4" ht="16.5" thickBot="1" x14ac:dyDescent="0.3">
      <c r="A5" s="4"/>
    </row>
    <row r="6" spans="1:4" ht="17.25" thickBot="1" x14ac:dyDescent="0.3">
      <c r="A6" s="5" t="s">
        <v>0</v>
      </c>
      <c r="B6" s="5" t="s">
        <v>1</v>
      </c>
      <c r="C6" s="5" t="s">
        <v>346</v>
      </c>
      <c r="D6" s="5" t="s">
        <v>326</v>
      </c>
    </row>
    <row r="7" spans="1:4" ht="16.5" thickBot="1" x14ac:dyDescent="0.3">
      <c r="A7" s="6"/>
      <c r="B7" s="7" t="s">
        <v>195</v>
      </c>
      <c r="C7" s="8"/>
      <c r="D7" s="8"/>
    </row>
    <row r="8" spans="1:4" ht="16.5" thickBot="1" x14ac:dyDescent="0.3">
      <c r="A8" s="9" t="s">
        <v>196</v>
      </c>
      <c r="B8" s="9" t="s">
        <v>197</v>
      </c>
      <c r="C8" s="10">
        <v>96924854</v>
      </c>
      <c r="D8" s="10">
        <v>107960923</v>
      </c>
    </row>
    <row r="9" spans="1:4" ht="16.5" thickBot="1" x14ac:dyDescent="0.3">
      <c r="A9" s="11" t="s">
        <v>198</v>
      </c>
      <c r="B9" s="11" t="s">
        <v>199</v>
      </c>
      <c r="C9" s="12">
        <v>96924854</v>
      </c>
      <c r="D9" s="12">
        <v>107960923</v>
      </c>
    </row>
    <row r="10" spans="1:4" ht="16.5" thickBot="1" x14ac:dyDescent="0.3">
      <c r="A10" s="13"/>
      <c r="B10" s="14" t="s">
        <v>200</v>
      </c>
      <c r="C10" s="15"/>
      <c r="D10" s="15"/>
    </row>
    <row r="11" spans="1:4" ht="16.5" thickBot="1" x14ac:dyDescent="0.3">
      <c r="A11" s="6"/>
      <c r="B11" s="7" t="s">
        <v>201</v>
      </c>
      <c r="C11" s="8"/>
      <c r="D11" s="8"/>
    </row>
    <row r="12" spans="1:4" ht="16.5" thickBot="1" x14ac:dyDescent="0.3">
      <c r="A12" s="9" t="s">
        <v>202</v>
      </c>
      <c r="B12" s="9" t="s">
        <v>203</v>
      </c>
      <c r="C12" s="10">
        <v>851217</v>
      </c>
      <c r="D12" s="10">
        <v>944024</v>
      </c>
    </row>
    <row r="13" spans="1:4" ht="16.5" thickBot="1" x14ac:dyDescent="0.3">
      <c r="A13" s="11" t="s">
        <v>204</v>
      </c>
      <c r="B13" s="11" t="s">
        <v>205</v>
      </c>
      <c r="C13" s="12">
        <v>224258</v>
      </c>
      <c r="D13" s="12">
        <v>240524</v>
      </c>
    </row>
    <row r="14" spans="1:4" ht="16.5" thickBot="1" x14ac:dyDescent="0.3">
      <c r="A14" s="9" t="s">
        <v>206</v>
      </c>
      <c r="B14" s="9" t="s">
        <v>207</v>
      </c>
      <c r="C14" s="10">
        <v>349244174</v>
      </c>
      <c r="D14" s="10">
        <v>-73445465</v>
      </c>
    </row>
    <row r="15" spans="1:4" ht="16.5" thickBot="1" x14ac:dyDescent="0.3">
      <c r="A15" s="11" t="s">
        <v>208</v>
      </c>
      <c r="B15" s="11" t="s">
        <v>209</v>
      </c>
      <c r="C15" s="12">
        <v>-480402</v>
      </c>
      <c r="D15" s="12">
        <v>-16285502</v>
      </c>
    </row>
    <row r="16" spans="1:4" ht="16.5" thickBot="1" x14ac:dyDescent="0.3">
      <c r="A16" s="9" t="s">
        <v>210</v>
      </c>
      <c r="B16" s="9" t="s">
        <v>211</v>
      </c>
      <c r="C16" s="10">
        <v>2128750</v>
      </c>
      <c r="D16" s="10">
        <v>2016977</v>
      </c>
    </row>
    <row r="17" spans="1:4" ht="16.5" thickBot="1" x14ac:dyDescent="0.3">
      <c r="A17" s="11" t="s">
        <v>212</v>
      </c>
      <c r="B17" s="11" t="s">
        <v>213</v>
      </c>
      <c r="C17" s="12">
        <v>-3621314</v>
      </c>
      <c r="D17" s="12">
        <v>-9606866</v>
      </c>
    </row>
    <row r="18" spans="1:4" ht="16.5" thickBot="1" x14ac:dyDescent="0.3">
      <c r="A18" s="9" t="s">
        <v>214</v>
      </c>
      <c r="B18" s="9" t="s">
        <v>215</v>
      </c>
      <c r="C18" s="10">
        <v>-86216488</v>
      </c>
      <c r="D18" s="10">
        <v>-73095087</v>
      </c>
    </row>
    <row r="19" spans="1:4" ht="16.5" thickBot="1" x14ac:dyDescent="0.3">
      <c r="A19" s="11" t="s">
        <v>216</v>
      </c>
      <c r="B19" s="11" t="s">
        <v>217</v>
      </c>
      <c r="C19" s="12">
        <v>-36270295</v>
      </c>
      <c r="D19" s="12">
        <v>-29857135</v>
      </c>
    </row>
    <row r="20" spans="1:4" ht="16.5" thickBot="1" x14ac:dyDescent="0.3">
      <c r="A20" s="9" t="s">
        <v>218</v>
      </c>
      <c r="B20" s="9" t="s">
        <v>219</v>
      </c>
      <c r="C20" s="10">
        <v>91165915</v>
      </c>
      <c r="D20" s="10">
        <v>175332268</v>
      </c>
    </row>
    <row r="21" spans="1:4" ht="16.5" thickBot="1" x14ac:dyDescent="0.3">
      <c r="A21" s="11" t="s">
        <v>220</v>
      </c>
      <c r="B21" s="11" t="s">
        <v>221</v>
      </c>
      <c r="C21" s="12">
        <v>-64751</v>
      </c>
      <c r="D21" s="12">
        <v>84545</v>
      </c>
    </row>
    <row r="22" spans="1:4" ht="16.5" thickBot="1" x14ac:dyDescent="0.3">
      <c r="A22" s="9" t="s">
        <v>222</v>
      </c>
      <c r="B22" s="9" t="s">
        <v>223</v>
      </c>
      <c r="C22" s="10">
        <v>33477287</v>
      </c>
      <c r="D22" s="10">
        <v>-1363926</v>
      </c>
    </row>
    <row r="23" spans="1:4" ht="16.5" thickBot="1" x14ac:dyDescent="0.3">
      <c r="A23" s="11" t="s">
        <v>224</v>
      </c>
      <c r="B23" s="11" t="s">
        <v>225</v>
      </c>
      <c r="C23" s="12">
        <v>2173611</v>
      </c>
      <c r="D23" s="12">
        <v>-164735</v>
      </c>
    </row>
    <row r="24" spans="1:4" ht="16.5" thickBot="1" x14ac:dyDescent="0.3">
      <c r="A24" s="9" t="s">
        <v>226</v>
      </c>
      <c r="B24" s="9" t="s">
        <v>227</v>
      </c>
      <c r="C24" s="10">
        <v>13482</v>
      </c>
      <c r="D24" s="10">
        <v>1200</v>
      </c>
    </row>
    <row r="25" spans="1:4" ht="16.5" thickBot="1" x14ac:dyDescent="0.3">
      <c r="A25" s="11" t="s">
        <v>328</v>
      </c>
      <c r="B25" s="11" t="s">
        <v>329</v>
      </c>
      <c r="C25" s="16">
        <v>0</v>
      </c>
      <c r="D25" s="12">
        <v>410957</v>
      </c>
    </row>
    <row r="26" spans="1:4" ht="16.5" thickBot="1" x14ac:dyDescent="0.3">
      <c r="A26" s="9" t="s">
        <v>228</v>
      </c>
      <c r="B26" s="9" t="s">
        <v>229</v>
      </c>
      <c r="C26" s="10">
        <v>1256144</v>
      </c>
      <c r="D26" s="10">
        <v>-2337371</v>
      </c>
    </row>
    <row r="27" spans="1:4" ht="16.5" thickBot="1" x14ac:dyDescent="0.3">
      <c r="A27" s="11" t="s">
        <v>230</v>
      </c>
      <c r="B27" s="11" t="s">
        <v>231</v>
      </c>
      <c r="C27" s="12">
        <v>-287162444</v>
      </c>
      <c r="D27" s="12">
        <v>23047487</v>
      </c>
    </row>
    <row r="28" spans="1:4" ht="16.5" thickBot="1" x14ac:dyDescent="0.3">
      <c r="A28" s="9" t="s">
        <v>232</v>
      </c>
      <c r="B28" s="9" t="s">
        <v>233</v>
      </c>
      <c r="C28" s="10">
        <v>6354</v>
      </c>
      <c r="D28" s="10">
        <v>11173</v>
      </c>
    </row>
    <row r="29" spans="1:4" ht="16.5" thickBot="1" x14ac:dyDescent="0.3">
      <c r="A29" s="11" t="s">
        <v>234</v>
      </c>
      <c r="B29" s="11" t="s">
        <v>235</v>
      </c>
      <c r="C29" s="12">
        <v>-11871</v>
      </c>
      <c r="D29" s="12">
        <v>-24676</v>
      </c>
    </row>
    <row r="30" spans="1:4" ht="16.5" thickBot="1" x14ac:dyDescent="0.3">
      <c r="A30" s="9" t="s">
        <v>236</v>
      </c>
      <c r="B30" s="9" t="s">
        <v>237</v>
      </c>
      <c r="C30" s="10">
        <v>-240221421</v>
      </c>
      <c r="D30" s="10">
        <v>2499162</v>
      </c>
    </row>
    <row r="31" spans="1:4" ht="16.5" thickBot="1" x14ac:dyDescent="0.3">
      <c r="A31" s="11" t="s">
        <v>238</v>
      </c>
      <c r="B31" s="11" t="s">
        <v>239</v>
      </c>
      <c r="C31" s="12">
        <v>2793610</v>
      </c>
      <c r="D31" s="12">
        <v>12240</v>
      </c>
    </row>
    <row r="32" spans="1:4" ht="16.5" thickBot="1" x14ac:dyDescent="0.3">
      <c r="A32" s="9" t="s">
        <v>240</v>
      </c>
      <c r="B32" s="9" t="s">
        <v>241</v>
      </c>
      <c r="C32" s="10">
        <v>-2609905</v>
      </c>
      <c r="D32" s="10">
        <v>136431</v>
      </c>
    </row>
    <row r="33" spans="1:4" ht="16.5" thickBot="1" x14ac:dyDescent="0.3">
      <c r="A33" s="11" t="s">
        <v>242</v>
      </c>
      <c r="B33" s="11" t="s">
        <v>243</v>
      </c>
      <c r="C33" s="12">
        <v>-173324089</v>
      </c>
      <c r="D33" s="12">
        <v>-1443775</v>
      </c>
    </row>
    <row r="34" spans="1:4" ht="16.5" thickBot="1" x14ac:dyDescent="0.3">
      <c r="A34" s="13"/>
      <c r="B34" s="14" t="s">
        <v>244</v>
      </c>
      <c r="C34" s="15"/>
      <c r="D34" s="15"/>
    </row>
    <row r="35" spans="1:4" ht="16.5" thickBot="1" x14ac:dyDescent="0.3">
      <c r="A35" s="6"/>
      <c r="B35" s="7" t="s">
        <v>245</v>
      </c>
      <c r="C35" s="8"/>
      <c r="D35" s="8"/>
    </row>
    <row r="36" spans="1:4" ht="16.5" thickBot="1" x14ac:dyDescent="0.3">
      <c r="A36" s="9" t="s">
        <v>246</v>
      </c>
      <c r="B36" s="9" t="s">
        <v>247</v>
      </c>
      <c r="C36" s="10">
        <v>13287066</v>
      </c>
      <c r="D36" s="10">
        <v>-54642337</v>
      </c>
    </row>
    <row r="37" spans="1:4" ht="16.5" thickBot="1" x14ac:dyDescent="0.3">
      <c r="A37" s="11" t="s">
        <v>248</v>
      </c>
      <c r="B37" s="11" t="s">
        <v>249</v>
      </c>
      <c r="C37" s="12">
        <v>6196464</v>
      </c>
      <c r="D37" s="12">
        <v>5511775</v>
      </c>
    </row>
    <row r="38" spans="1:4" ht="16.5" thickBot="1" x14ac:dyDescent="0.3">
      <c r="A38" s="9" t="s">
        <v>250</v>
      </c>
      <c r="B38" s="9" t="s">
        <v>251</v>
      </c>
      <c r="C38" s="10">
        <v>-27950486</v>
      </c>
      <c r="D38" s="10">
        <v>117620434</v>
      </c>
    </row>
    <row r="39" spans="1:4" ht="16.5" thickBot="1" x14ac:dyDescent="0.3">
      <c r="A39" s="11" t="s">
        <v>252</v>
      </c>
      <c r="B39" s="11" t="s">
        <v>253</v>
      </c>
      <c r="C39" s="12">
        <v>85520656</v>
      </c>
      <c r="D39" s="12">
        <v>-216852266</v>
      </c>
    </row>
    <row r="40" spans="1:4" ht="16.5" thickBot="1" x14ac:dyDescent="0.3">
      <c r="A40" s="9" t="s">
        <v>254</v>
      </c>
      <c r="B40" s="9" t="s">
        <v>255</v>
      </c>
      <c r="C40" s="10">
        <v>-422229</v>
      </c>
      <c r="D40" s="10">
        <v>-717845</v>
      </c>
    </row>
    <row r="41" spans="1:4" ht="16.5" thickBot="1" x14ac:dyDescent="0.3">
      <c r="A41" s="11" t="s">
        <v>256</v>
      </c>
      <c r="B41" s="11" t="s">
        <v>257</v>
      </c>
      <c r="C41" s="12">
        <v>-245847</v>
      </c>
      <c r="D41" s="12">
        <v>-289738</v>
      </c>
    </row>
    <row r="42" spans="1:4" ht="16.5" thickBot="1" x14ac:dyDescent="0.3">
      <c r="A42" s="9" t="s">
        <v>258</v>
      </c>
      <c r="B42" s="9" t="s">
        <v>259</v>
      </c>
      <c r="C42" s="10">
        <v>-19962754</v>
      </c>
      <c r="D42" s="10">
        <v>-499311</v>
      </c>
    </row>
    <row r="43" spans="1:4" ht="16.5" thickBot="1" x14ac:dyDescent="0.3">
      <c r="A43" s="11" t="s">
        <v>260</v>
      </c>
      <c r="B43" s="11" t="s">
        <v>261</v>
      </c>
      <c r="C43" s="12">
        <v>56422870</v>
      </c>
      <c r="D43" s="12">
        <v>-149869288</v>
      </c>
    </row>
    <row r="44" spans="1:4" ht="16.5" thickBot="1" x14ac:dyDescent="0.3">
      <c r="A44" s="13"/>
      <c r="B44" s="14" t="s">
        <v>262</v>
      </c>
      <c r="C44" s="15"/>
      <c r="D44" s="15"/>
    </row>
    <row r="45" spans="1:4" ht="16.5" thickBot="1" x14ac:dyDescent="0.3">
      <c r="A45" s="11" t="s">
        <v>263</v>
      </c>
      <c r="B45" s="11" t="s">
        <v>264</v>
      </c>
      <c r="C45" s="12">
        <v>-46799031</v>
      </c>
      <c r="D45" s="12">
        <v>8248881</v>
      </c>
    </row>
    <row r="46" spans="1:4" ht="16.5" thickBot="1" x14ac:dyDescent="0.3">
      <c r="A46" s="9" t="s">
        <v>265</v>
      </c>
      <c r="B46" s="9" t="s">
        <v>266</v>
      </c>
      <c r="C46" s="10">
        <v>-155209</v>
      </c>
      <c r="D46" s="10">
        <v>-29037</v>
      </c>
    </row>
    <row r="47" spans="1:4" ht="16.5" thickBot="1" x14ac:dyDescent="0.3">
      <c r="A47" s="11" t="s">
        <v>267</v>
      </c>
      <c r="B47" s="11" t="s">
        <v>268</v>
      </c>
      <c r="C47" s="12">
        <v>-3252223</v>
      </c>
      <c r="D47" s="12">
        <v>726681</v>
      </c>
    </row>
    <row r="48" spans="1:4" ht="16.5" thickBot="1" x14ac:dyDescent="0.3">
      <c r="A48" s="9" t="s">
        <v>269</v>
      </c>
      <c r="B48" s="9" t="s">
        <v>270</v>
      </c>
      <c r="C48" s="10">
        <v>-50206463</v>
      </c>
      <c r="D48" s="10">
        <v>8946525</v>
      </c>
    </row>
    <row r="49" spans="1:4" ht="16.5" thickBot="1" x14ac:dyDescent="0.3">
      <c r="A49" s="11" t="s">
        <v>271</v>
      </c>
      <c r="B49" s="11" t="s">
        <v>272</v>
      </c>
      <c r="C49" s="12">
        <v>6216407</v>
      </c>
      <c r="D49" s="12">
        <v>-140922763</v>
      </c>
    </row>
    <row r="50" spans="1:4" ht="16.5" thickBot="1" x14ac:dyDescent="0.3">
      <c r="A50" s="9" t="s">
        <v>273</v>
      </c>
      <c r="B50" s="9" t="s">
        <v>274</v>
      </c>
      <c r="C50" s="10">
        <v>-167107682</v>
      </c>
      <c r="D50" s="10">
        <v>-142366538</v>
      </c>
    </row>
    <row r="51" spans="1:4" ht="16.5" thickBot="1" x14ac:dyDescent="0.3">
      <c r="A51" s="11" t="s">
        <v>275</v>
      </c>
      <c r="B51" s="11" t="s">
        <v>276</v>
      </c>
      <c r="C51" s="12">
        <v>-70182828</v>
      </c>
      <c r="D51" s="12">
        <v>-34405615</v>
      </c>
    </row>
    <row r="52" spans="1:4" ht="16.5" thickBot="1" x14ac:dyDescent="0.3">
      <c r="A52" s="9" t="s">
        <v>277</v>
      </c>
      <c r="B52" s="9" t="s">
        <v>278</v>
      </c>
      <c r="C52" s="10">
        <v>75712149</v>
      </c>
      <c r="D52" s="10">
        <v>66988255</v>
      </c>
    </row>
    <row r="53" spans="1:4" ht="16.5" thickBot="1" x14ac:dyDescent="0.3">
      <c r="A53" s="11" t="s">
        <v>279</v>
      </c>
      <c r="B53" s="11" t="s">
        <v>280</v>
      </c>
      <c r="C53" s="12">
        <v>35586703</v>
      </c>
      <c r="D53" s="12">
        <v>29147386</v>
      </c>
    </row>
    <row r="54" spans="1:4" ht="16.5" thickBot="1" x14ac:dyDescent="0.3">
      <c r="A54" s="9" t="s">
        <v>281</v>
      </c>
      <c r="B54" s="9" t="s">
        <v>282</v>
      </c>
      <c r="C54" s="10">
        <v>-1938535</v>
      </c>
      <c r="D54" s="10">
        <v>-1823771</v>
      </c>
    </row>
    <row r="55" spans="1:4" ht="16.5" thickBot="1" x14ac:dyDescent="0.3">
      <c r="A55" s="11" t="s">
        <v>330</v>
      </c>
      <c r="B55" s="11" t="s">
        <v>331</v>
      </c>
      <c r="C55" s="12">
        <v>-15578315</v>
      </c>
      <c r="D55" s="12">
        <v>-7440778</v>
      </c>
    </row>
    <row r="56" spans="1:4" ht="16.5" thickBot="1" x14ac:dyDescent="0.3">
      <c r="A56" s="9" t="s">
        <v>283</v>
      </c>
      <c r="B56" s="9" t="s">
        <v>284</v>
      </c>
      <c r="C56" s="10">
        <v>-13565104</v>
      </c>
      <c r="D56" s="10">
        <v>-7617017</v>
      </c>
    </row>
    <row r="57" spans="1:4" ht="16.5" thickBot="1" x14ac:dyDescent="0.3">
      <c r="A57" s="11" t="s">
        <v>285</v>
      </c>
      <c r="B57" s="11" t="s">
        <v>286</v>
      </c>
      <c r="C57" s="12">
        <v>10034070</v>
      </c>
      <c r="D57" s="12">
        <v>44848460</v>
      </c>
    </row>
    <row r="58" spans="1:4" ht="16.5" thickBot="1" x14ac:dyDescent="0.3">
      <c r="A58" s="13"/>
      <c r="B58" s="14" t="s">
        <v>287</v>
      </c>
      <c r="C58" s="15"/>
      <c r="D58" s="15"/>
    </row>
    <row r="59" spans="1:4" ht="16.5" thickBot="1" x14ac:dyDescent="0.3">
      <c r="A59" s="11" t="s">
        <v>319</v>
      </c>
      <c r="B59" s="11" t="s">
        <v>320</v>
      </c>
      <c r="C59" s="12">
        <v>-5336803</v>
      </c>
      <c r="D59" s="12">
        <v>-150000</v>
      </c>
    </row>
    <row r="60" spans="1:4" ht="16.5" thickBot="1" x14ac:dyDescent="0.3">
      <c r="A60" s="9" t="s">
        <v>332</v>
      </c>
      <c r="B60" s="9" t="s">
        <v>333</v>
      </c>
      <c r="C60" s="17">
        <v>0</v>
      </c>
      <c r="D60" s="10">
        <v>56358</v>
      </c>
    </row>
    <row r="61" spans="1:4" ht="16.5" thickBot="1" x14ac:dyDescent="0.3">
      <c r="A61" s="11" t="s">
        <v>288</v>
      </c>
      <c r="B61" s="11" t="s">
        <v>289</v>
      </c>
      <c r="C61" s="12">
        <v>-350922</v>
      </c>
      <c r="D61" s="12">
        <v>-255212</v>
      </c>
    </row>
    <row r="62" spans="1:4" ht="16.5" thickBot="1" x14ac:dyDescent="0.3">
      <c r="A62" s="9" t="s">
        <v>290</v>
      </c>
      <c r="B62" s="9" t="s">
        <v>291</v>
      </c>
      <c r="C62" s="17">
        <v>110</v>
      </c>
      <c r="D62" s="17">
        <v>64</v>
      </c>
    </row>
    <row r="63" spans="1:4" ht="16.5" thickBot="1" x14ac:dyDescent="0.3">
      <c r="A63" s="11" t="s">
        <v>292</v>
      </c>
      <c r="B63" s="11" t="s">
        <v>293</v>
      </c>
      <c r="C63" s="16">
        <v>0</v>
      </c>
      <c r="D63" s="12">
        <v>-1193674</v>
      </c>
    </row>
    <row r="64" spans="1:4" ht="16.5" thickBot="1" x14ac:dyDescent="0.3">
      <c r="A64" s="9" t="s">
        <v>294</v>
      </c>
      <c r="B64" s="9" t="s">
        <v>295</v>
      </c>
      <c r="C64" s="10">
        <v>-162611</v>
      </c>
      <c r="D64" s="10">
        <v>-50783</v>
      </c>
    </row>
    <row r="65" spans="1:4" ht="16.5" thickBot="1" x14ac:dyDescent="0.3">
      <c r="A65" s="11" t="s">
        <v>347</v>
      </c>
      <c r="B65" s="11" t="s">
        <v>348</v>
      </c>
      <c r="C65" s="12">
        <v>15731872</v>
      </c>
      <c r="D65" s="12">
        <v>5027135</v>
      </c>
    </row>
    <row r="66" spans="1:4" ht="16.5" thickBot="1" x14ac:dyDescent="0.3">
      <c r="A66" s="9" t="s">
        <v>296</v>
      </c>
      <c r="B66" s="9" t="s">
        <v>297</v>
      </c>
      <c r="C66" s="10">
        <v>-3243147</v>
      </c>
      <c r="D66" s="10">
        <v>-4494455</v>
      </c>
    </row>
    <row r="67" spans="1:4" ht="16.5" thickBot="1" x14ac:dyDescent="0.3">
      <c r="A67" s="11" t="s">
        <v>323</v>
      </c>
      <c r="B67" s="11" t="s">
        <v>324</v>
      </c>
      <c r="C67" s="16">
        <v>-12</v>
      </c>
      <c r="D67" s="16">
        <v>-5</v>
      </c>
    </row>
    <row r="68" spans="1:4" ht="16.5" thickBot="1" x14ac:dyDescent="0.3">
      <c r="A68" s="9" t="s">
        <v>298</v>
      </c>
      <c r="B68" s="9" t="s">
        <v>299</v>
      </c>
      <c r="C68" s="10">
        <v>6638487</v>
      </c>
      <c r="D68" s="10">
        <v>-1060572</v>
      </c>
    </row>
    <row r="69" spans="1:4" ht="16.5" thickBot="1" x14ac:dyDescent="0.3">
      <c r="A69" s="6"/>
      <c r="B69" s="7" t="s">
        <v>300</v>
      </c>
      <c r="C69" s="8"/>
      <c r="D69" s="8"/>
    </row>
    <row r="70" spans="1:4" ht="16.5" thickBot="1" x14ac:dyDescent="0.3">
      <c r="A70" s="9" t="s">
        <v>321</v>
      </c>
      <c r="B70" s="9" t="s">
        <v>322</v>
      </c>
      <c r="C70" s="10">
        <v>4595179</v>
      </c>
      <c r="D70" s="10">
        <v>3680756</v>
      </c>
    </row>
    <row r="71" spans="1:4" ht="16.5" thickBot="1" x14ac:dyDescent="0.3">
      <c r="A71" s="11" t="s">
        <v>301</v>
      </c>
      <c r="B71" s="11" t="s">
        <v>302</v>
      </c>
      <c r="C71" s="12">
        <v>-1153050</v>
      </c>
      <c r="D71" s="12">
        <v>-815199</v>
      </c>
    </row>
    <row r="72" spans="1:4" ht="16.5" thickBot="1" x14ac:dyDescent="0.3">
      <c r="A72" s="9" t="s">
        <v>303</v>
      </c>
      <c r="B72" s="9" t="s">
        <v>304</v>
      </c>
      <c r="C72" s="10">
        <v>-557994</v>
      </c>
      <c r="D72" s="10">
        <v>-1735761</v>
      </c>
    </row>
    <row r="73" spans="1:4" ht="16.5" thickBot="1" x14ac:dyDescent="0.3">
      <c r="A73" s="11" t="s">
        <v>334</v>
      </c>
      <c r="B73" s="11" t="s">
        <v>335</v>
      </c>
      <c r="C73" s="16">
        <v>0</v>
      </c>
      <c r="D73" s="16">
        <v>247</v>
      </c>
    </row>
    <row r="74" spans="1:4" ht="16.5" thickBot="1" x14ac:dyDescent="0.3">
      <c r="A74" s="9" t="s">
        <v>336</v>
      </c>
      <c r="B74" s="9" t="s">
        <v>337</v>
      </c>
      <c r="C74" s="17">
        <v>0</v>
      </c>
      <c r="D74" s="10">
        <v>-63114</v>
      </c>
    </row>
    <row r="75" spans="1:4" ht="16.5" thickBot="1" x14ac:dyDescent="0.3">
      <c r="A75" s="11" t="s">
        <v>305</v>
      </c>
      <c r="B75" s="11" t="s">
        <v>306</v>
      </c>
      <c r="C75" s="12">
        <v>2884135</v>
      </c>
      <c r="D75" s="12">
        <v>1066929</v>
      </c>
    </row>
    <row r="76" spans="1:4" ht="16.5" thickBot="1" x14ac:dyDescent="0.3">
      <c r="A76" s="9" t="s">
        <v>307</v>
      </c>
      <c r="B76" s="9" t="s">
        <v>308</v>
      </c>
      <c r="C76" s="10">
        <v>-445791</v>
      </c>
      <c r="D76" s="10">
        <v>-1081181</v>
      </c>
    </row>
    <row r="77" spans="1:4" ht="16.5" thickBot="1" x14ac:dyDescent="0.3">
      <c r="A77" s="11" t="s">
        <v>309</v>
      </c>
      <c r="B77" s="11" t="s">
        <v>310</v>
      </c>
      <c r="C77" s="12">
        <v>19110901</v>
      </c>
      <c r="D77" s="12">
        <v>43773636</v>
      </c>
    </row>
    <row r="78" spans="1:4" ht="16.5" thickBot="1" x14ac:dyDescent="0.3">
      <c r="A78" s="9" t="s">
        <v>311</v>
      </c>
      <c r="B78" s="9" t="s">
        <v>312</v>
      </c>
      <c r="C78" s="10">
        <v>235422394</v>
      </c>
      <c r="D78" s="10">
        <v>297203814</v>
      </c>
    </row>
    <row r="79" spans="1:4" ht="16.5" thickBot="1" x14ac:dyDescent="0.3">
      <c r="A79" s="11" t="s">
        <v>313</v>
      </c>
      <c r="B79" s="11" t="s">
        <v>314</v>
      </c>
      <c r="C79" s="12">
        <v>254533295</v>
      </c>
      <c r="D79" s="12">
        <v>340977450</v>
      </c>
    </row>
    <row r="80" spans="1:4" x14ac:dyDescent="0.25">
      <c r="A80" s="9" t="s">
        <v>315</v>
      </c>
      <c r="B80" s="9" t="s">
        <v>316</v>
      </c>
      <c r="C80" s="10">
        <v>254533295</v>
      </c>
      <c r="D80" s="10">
        <v>340977450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蔡孟婷</cp:lastModifiedBy>
  <dcterms:created xsi:type="dcterms:W3CDTF">2022-11-14T05:27:55Z</dcterms:created>
  <dcterms:modified xsi:type="dcterms:W3CDTF">2022-11-16T02:51:37Z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